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Документы ЛХ\школа 5\"/>
    </mc:Choice>
  </mc:AlternateContent>
  <xr:revisionPtr revIDLastSave="0" documentId="13_ncr:1_{B2B96D36-9847-4DB9-B85E-DDD9A2BF775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-4" sheetId="1" r:id="rId1"/>
    <sheet name="5-11" sheetId="2" r:id="rId2"/>
    <sheet name="овз" sheetId="3" r:id="rId3"/>
    <sheet name="детсад" sheetId="4" r:id="rId4"/>
    <sheet name="звездный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6" i="5" l="1"/>
  <c r="I236" i="5"/>
  <c r="H236" i="5"/>
  <c r="G236" i="5"/>
  <c r="E236" i="5"/>
  <c r="J230" i="5"/>
  <c r="I230" i="5"/>
  <c r="H230" i="5"/>
  <c r="G230" i="5"/>
  <c r="E230" i="5"/>
  <c r="J216" i="5"/>
  <c r="I216" i="5"/>
  <c r="H216" i="5"/>
  <c r="G216" i="5"/>
  <c r="F216" i="5"/>
  <c r="E216" i="5"/>
  <c r="J208" i="5"/>
  <c r="I208" i="5"/>
  <c r="H208" i="5"/>
  <c r="G208" i="5"/>
  <c r="E208" i="5"/>
  <c r="J190" i="5"/>
  <c r="I190" i="5"/>
  <c r="H190" i="5"/>
  <c r="G190" i="5"/>
  <c r="F190" i="5"/>
  <c r="E190" i="5"/>
  <c r="J182" i="5"/>
  <c r="I182" i="5"/>
  <c r="H182" i="5"/>
  <c r="G182" i="5"/>
  <c r="F182" i="5"/>
  <c r="E182" i="5"/>
  <c r="J161" i="5"/>
  <c r="I161" i="5"/>
  <c r="H161" i="5"/>
  <c r="G161" i="5"/>
  <c r="F161" i="5"/>
  <c r="E161" i="5"/>
  <c r="J154" i="5"/>
  <c r="I154" i="5"/>
  <c r="H154" i="5"/>
  <c r="G154" i="5"/>
  <c r="F154" i="5"/>
  <c r="E154" i="5"/>
  <c r="J141" i="5"/>
  <c r="I141" i="5"/>
  <c r="H141" i="5"/>
  <c r="G141" i="5"/>
  <c r="E141" i="5"/>
  <c r="J133" i="5"/>
  <c r="I133" i="5"/>
  <c r="H133" i="5"/>
  <c r="G133" i="5"/>
  <c r="E133" i="5"/>
  <c r="J114" i="5"/>
  <c r="I114" i="5"/>
  <c r="H114" i="5"/>
  <c r="G114" i="5"/>
  <c r="F114" i="5"/>
  <c r="E114" i="5"/>
  <c r="J108" i="5"/>
  <c r="I108" i="5"/>
  <c r="H108" i="5"/>
  <c r="G108" i="5"/>
  <c r="F108" i="5"/>
  <c r="E108" i="5"/>
  <c r="J93" i="5"/>
  <c r="I93" i="5"/>
  <c r="H93" i="5"/>
  <c r="G93" i="5"/>
  <c r="E93" i="5"/>
  <c r="J86" i="5"/>
  <c r="I86" i="5"/>
  <c r="H86" i="5"/>
  <c r="G86" i="5"/>
  <c r="F86" i="5"/>
  <c r="E86" i="5"/>
  <c r="J70" i="5"/>
  <c r="I70" i="5"/>
  <c r="H70" i="5"/>
  <c r="G70" i="5"/>
  <c r="F70" i="5"/>
  <c r="E70" i="5"/>
  <c r="J63" i="5"/>
  <c r="I63" i="5"/>
  <c r="H63" i="5"/>
  <c r="G63" i="5"/>
  <c r="F63" i="5"/>
  <c r="E63" i="5"/>
  <c r="J46" i="5"/>
  <c r="I46" i="5"/>
  <c r="H46" i="5"/>
  <c r="G46" i="5"/>
  <c r="F46" i="5"/>
  <c r="E46" i="5"/>
  <c r="J39" i="5"/>
  <c r="I39" i="5"/>
  <c r="H39" i="5"/>
  <c r="G39" i="5"/>
  <c r="F39" i="5"/>
  <c r="E39" i="5"/>
  <c r="J21" i="5"/>
  <c r="I21" i="5"/>
  <c r="H21" i="5"/>
  <c r="G21" i="5"/>
  <c r="F21" i="5"/>
  <c r="E21" i="5"/>
  <c r="J14" i="5"/>
  <c r="I14" i="5"/>
  <c r="H14" i="5"/>
  <c r="G14" i="5"/>
  <c r="F14" i="5"/>
  <c r="E14" i="5"/>
  <c r="J277" i="4"/>
  <c r="I277" i="4"/>
  <c r="H277" i="4"/>
  <c r="G277" i="4"/>
  <c r="F277" i="4"/>
  <c r="E277" i="4"/>
  <c r="J274" i="4"/>
  <c r="I274" i="4"/>
  <c r="H274" i="4"/>
  <c r="G274" i="4"/>
  <c r="F274" i="4"/>
  <c r="E274" i="4"/>
  <c r="J266" i="4"/>
  <c r="I266" i="4"/>
  <c r="H266" i="4"/>
  <c r="G266" i="4"/>
  <c r="F266" i="4"/>
  <c r="E266" i="4"/>
  <c r="J250" i="4"/>
  <c r="I250" i="4"/>
  <c r="H250" i="4"/>
  <c r="G250" i="4"/>
  <c r="F250" i="4"/>
  <c r="E250" i="4"/>
  <c r="J247" i="4"/>
  <c r="I247" i="4"/>
  <c r="H247" i="4"/>
  <c r="G247" i="4"/>
  <c r="F247" i="4"/>
  <c r="E247" i="4"/>
  <c r="J239" i="4"/>
  <c r="I239" i="4"/>
  <c r="H239" i="4"/>
  <c r="G239" i="4"/>
  <c r="F239" i="4"/>
  <c r="E239" i="4"/>
  <c r="J224" i="4"/>
  <c r="I224" i="4"/>
  <c r="H224" i="4"/>
  <c r="G224" i="4"/>
  <c r="F224" i="4"/>
  <c r="E224" i="4"/>
  <c r="J221" i="4"/>
  <c r="I221" i="4"/>
  <c r="H221" i="4"/>
  <c r="G221" i="4"/>
  <c r="F221" i="4"/>
  <c r="E221" i="4"/>
  <c r="J213" i="4"/>
  <c r="I213" i="4"/>
  <c r="H213" i="4"/>
  <c r="G213" i="4"/>
  <c r="F213" i="4"/>
  <c r="E213" i="4"/>
  <c r="J199" i="4"/>
  <c r="I199" i="4"/>
  <c r="H199" i="4"/>
  <c r="G199" i="4"/>
  <c r="F199" i="4"/>
  <c r="E199" i="4"/>
  <c r="J196" i="4"/>
  <c r="I196" i="4"/>
  <c r="H196" i="4"/>
  <c r="G196" i="4"/>
  <c r="F196" i="4"/>
  <c r="E196" i="4"/>
  <c r="J188" i="4"/>
  <c r="I188" i="4"/>
  <c r="H188" i="4"/>
  <c r="G188" i="4"/>
  <c r="F188" i="4"/>
  <c r="E188" i="4"/>
  <c r="J171" i="4"/>
  <c r="I171" i="4"/>
  <c r="H171" i="4"/>
  <c r="G171" i="4"/>
  <c r="F171" i="4"/>
  <c r="E171" i="4"/>
  <c r="J168" i="4"/>
  <c r="I168" i="4"/>
  <c r="H168" i="4"/>
  <c r="G168" i="4"/>
  <c r="F168" i="4"/>
  <c r="E168" i="4"/>
  <c r="J160" i="4"/>
  <c r="I160" i="4"/>
  <c r="H160" i="4"/>
  <c r="G160" i="4"/>
  <c r="F160" i="4"/>
  <c r="E160" i="4"/>
  <c r="J143" i="4"/>
  <c r="I143" i="4"/>
  <c r="H143" i="4"/>
  <c r="G143" i="4"/>
  <c r="F143" i="4"/>
  <c r="E143" i="4"/>
  <c r="J140" i="4"/>
  <c r="I140" i="4"/>
  <c r="H140" i="4"/>
  <c r="G140" i="4"/>
  <c r="F140" i="4"/>
  <c r="E140" i="4"/>
  <c r="J132" i="4"/>
  <c r="I132" i="4"/>
  <c r="H132" i="4"/>
  <c r="G132" i="4"/>
  <c r="F132" i="4"/>
  <c r="E132" i="4"/>
  <c r="J114" i="4"/>
  <c r="I114" i="4"/>
  <c r="H114" i="4"/>
  <c r="G114" i="4"/>
  <c r="F114" i="4"/>
  <c r="E114" i="4"/>
  <c r="J111" i="4"/>
  <c r="I111" i="4"/>
  <c r="H111" i="4"/>
  <c r="G111" i="4"/>
  <c r="F111" i="4"/>
  <c r="E111" i="4"/>
  <c r="J102" i="4"/>
  <c r="I102" i="4"/>
  <c r="H102" i="4"/>
  <c r="G102" i="4"/>
  <c r="F102" i="4"/>
  <c r="E102" i="4"/>
  <c r="J84" i="4"/>
  <c r="I84" i="4"/>
  <c r="H84" i="4"/>
  <c r="G84" i="4"/>
  <c r="F84" i="4"/>
  <c r="E84" i="4"/>
  <c r="J81" i="4"/>
  <c r="I81" i="4"/>
  <c r="H81" i="4"/>
  <c r="G81" i="4"/>
  <c r="F81" i="4"/>
  <c r="E81" i="4"/>
  <c r="J73" i="4"/>
  <c r="I73" i="4"/>
  <c r="H73" i="4"/>
  <c r="G73" i="4"/>
  <c r="F73" i="4"/>
  <c r="E73" i="4"/>
  <c r="J54" i="4"/>
  <c r="I54" i="4"/>
  <c r="H54" i="4"/>
  <c r="G54" i="4"/>
  <c r="F54" i="4"/>
  <c r="E54" i="4"/>
  <c r="J51" i="4"/>
  <c r="I51" i="4"/>
  <c r="H51" i="4"/>
  <c r="G51" i="4"/>
  <c r="F51" i="4"/>
  <c r="E51" i="4"/>
  <c r="J44" i="4"/>
  <c r="I44" i="4"/>
  <c r="H44" i="4"/>
  <c r="G44" i="4"/>
  <c r="F44" i="4"/>
  <c r="E44" i="4"/>
  <c r="J25" i="4"/>
  <c r="I25" i="4"/>
  <c r="H25" i="4"/>
  <c r="G25" i="4"/>
  <c r="F25" i="4"/>
  <c r="E25" i="4"/>
  <c r="J22" i="4"/>
  <c r="I22" i="4"/>
  <c r="H22" i="4"/>
  <c r="G22" i="4"/>
  <c r="F22" i="4"/>
  <c r="E22" i="4"/>
  <c r="J14" i="4"/>
  <c r="I14" i="4"/>
  <c r="H14" i="4"/>
  <c r="G14" i="4"/>
  <c r="F14" i="4"/>
  <c r="E14" i="4"/>
  <c r="J265" i="3"/>
  <c r="I265" i="3"/>
  <c r="H265" i="3"/>
  <c r="G265" i="3"/>
  <c r="E265" i="3"/>
  <c r="J254" i="3"/>
  <c r="I254" i="3"/>
  <c r="H254" i="3"/>
  <c r="G254" i="3"/>
  <c r="E254" i="3"/>
  <c r="J240" i="3"/>
  <c r="I240" i="3"/>
  <c r="H240" i="3"/>
  <c r="G240" i="3"/>
  <c r="E240" i="3"/>
  <c r="J230" i="3"/>
  <c r="I230" i="3"/>
  <c r="H230" i="3"/>
  <c r="G230" i="3"/>
  <c r="E230" i="3"/>
  <c r="J214" i="3"/>
  <c r="I214" i="3"/>
  <c r="H214" i="3"/>
  <c r="G214" i="3"/>
  <c r="E214" i="3"/>
  <c r="J204" i="3"/>
  <c r="I204" i="3"/>
  <c r="H204" i="3"/>
  <c r="G204" i="3"/>
  <c r="F204" i="3"/>
  <c r="E204" i="3"/>
  <c r="J187" i="3"/>
  <c r="I187" i="3"/>
  <c r="H187" i="3"/>
  <c r="G187" i="3"/>
  <c r="E187" i="3"/>
  <c r="J177" i="3"/>
  <c r="I177" i="3"/>
  <c r="H177" i="3"/>
  <c r="G177" i="3"/>
  <c r="F177" i="3"/>
  <c r="E177" i="3"/>
  <c r="J160" i="3"/>
  <c r="I160" i="3"/>
  <c r="H160" i="3"/>
  <c r="G160" i="3"/>
  <c r="F160" i="3"/>
  <c r="E160" i="3"/>
  <c r="J150" i="3"/>
  <c r="I150" i="3"/>
  <c r="H150" i="3"/>
  <c r="G150" i="3"/>
  <c r="F150" i="3"/>
  <c r="E150" i="3"/>
  <c r="J132" i="3"/>
  <c r="I132" i="3"/>
  <c r="H132" i="3"/>
  <c r="G132" i="3"/>
  <c r="E132" i="3"/>
  <c r="J121" i="3"/>
  <c r="I121" i="3"/>
  <c r="H121" i="3"/>
  <c r="G121" i="3"/>
  <c r="E121" i="3"/>
  <c r="J105" i="3"/>
  <c r="I105" i="3"/>
  <c r="H105" i="3"/>
  <c r="G105" i="3"/>
  <c r="F105" i="3"/>
  <c r="E105" i="3"/>
  <c r="J96" i="3"/>
  <c r="I96" i="3"/>
  <c r="H96" i="3"/>
  <c r="G96" i="3"/>
  <c r="E96" i="3"/>
  <c r="J80" i="3"/>
  <c r="I80" i="3"/>
  <c r="H80" i="3"/>
  <c r="G80" i="3"/>
  <c r="E80" i="3"/>
  <c r="J69" i="3"/>
  <c r="I69" i="3"/>
  <c r="H69" i="3"/>
  <c r="G69" i="3"/>
  <c r="E69" i="3"/>
  <c r="J52" i="3"/>
  <c r="I52" i="3"/>
  <c r="H52" i="3"/>
  <c r="G52" i="3"/>
  <c r="E52" i="3"/>
  <c r="J42" i="3"/>
  <c r="I42" i="3"/>
  <c r="H42" i="3"/>
  <c r="G42" i="3"/>
  <c r="F42" i="3"/>
  <c r="E42" i="3"/>
  <c r="J24" i="3"/>
  <c r="I24" i="3"/>
  <c r="H24" i="3"/>
  <c r="G24" i="3"/>
  <c r="E24" i="3"/>
  <c r="J14" i="3"/>
  <c r="I14" i="3"/>
  <c r="H14" i="3"/>
  <c r="G14" i="3"/>
  <c r="F14" i="3"/>
  <c r="E14" i="3"/>
  <c r="J257" i="2"/>
  <c r="I257" i="2"/>
  <c r="H257" i="2"/>
  <c r="G257" i="2"/>
  <c r="F257" i="2"/>
  <c r="E257" i="2"/>
  <c r="J248" i="2"/>
  <c r="I248" i="2"/>
  <c r="H248" i="2"/>
  <c r="G248" i="2"/>
  <c r="E248" i="2"/>
  <c r="J230" i="2"/>
  <c r="I230" i="2"/>
  <c r="H230" i="2"/>
  <c r="G230" i="2"/>
  <c r="F230" i="2"/>
  <c r="E230" i="2"/>
  <c r="J222" i="2"/>
  <c r="I222" i="2"/>
  <c r="H222" i="2"/>
  <c r="G222" i="2"/>
  <c r="F222" i="2"/>
  <c r="E222" i="2"/>
  <c r="J205" i="2"/>
  <c r="I205" i="2"/>
  <c r="H205" i="2"/>
  <c r="G205" i="2"/>
  <c r="E205" i="2"/>
  <c r="J196" i="2"/>
  <c r="I196" i="2"/>
  <c r="H196" i="2"/>
  <c r="G196" i="2"/>
  <c r="F196" i="2"/>
  <c r="E196" i="2"/>
  <c r="J179" i="2"/>
  <c r="I179" i="2"/>
  <c r="H179" i="2"/>
  <c r="G179" i="2"/>
  <c r="E179" i="2"/>
  <c r="J171" i="2"/>
  <c r="I171" i="2"/>
  <c r="H171" i="2"/>
  <c r="G171" i="2"/>
  <c r="F171" i="2"/>
  <c r="E171" i="2"/>
  <c r="J155" i="2"/>
  <c r="I155" i="2"/>
  <c r="H155" i="2"/>
  <c r="G155" i="2"/>
  <c r="F155" i="2"/>
  <c r="E155" i="2"/>
  <c r="J146" i="2"/>
  <c r="I146" i="2"/>
  <c r="H146" i="2"/>
  <c r="G146" i="2"/>
  <c r="E146" i="2"/>
  <c r="J127" i="2"/>
  <c r="I127" i="2"/>
  <c r="H127" i="2"/>
  <c r="G127" i="2"/>
  <c r="F127" i="2"/>
  <c r="E127" i="2"/>
  <c r="J119" i="2"/>
  <c r="I119" i="2"/>
  <c r="H119" i="2"/>
  <c r="G119" i="2"/>
  <c r="F119" i="2"/>
  <c r="E119" i="2"/>
  <c r="J103" i="2"/>
  <c r="I103" i="2"/>
  <c r="H103" i="2"/>
  <c r="G103" i="2"/>
  <c r="E103" i="2"/>
  <c r="J95" i="2"/>
  <c r="I95" i="2"/>
  <c r="H95" i="2"/>
  <c r="G95" i="2"/>
  <c r="E95" i="2"/>
  <c r="J76" i="2"/>
  <c r="I76" i="2"/>
  <c r="H76" i="2"/>
  <c r="G76" i="2"/>
  <c r="F76" i="2"/>
  <c r="E76" i="2"/>
  <c r="J67" i="2"/>
  <c r="I67" i="2"/>
  <c r="H67" i="2"/>
  <c r="G67" i="2"/>
  <c r="F67" i="2"/>
  <c r="E67" i="2"/>
  <c r="J49" i="2"/>
  <c r="I49" i="2"/>
  <c r="H49" i="2"/>
  <c r="G49" i="2"/>
  <c r="F49" i="2"/>
  <c r="E49" i="2"/>
  <c r="J41" i="2"/>
  <c r="I41" i="2"/>
  <c r="H41" i="2"/>
  <c r="G41" i="2"/>
  <c r="F41" i="2"/>
  <c r="E41" i="2"/>
  <c r="J24" i="2"/>
  <c r="I24" i="2"/>
  <c r="H24" i="2"/>
  <c r="G24" i="2"/>
  <c r="F24" i="2"/>
  <c r="E24" i="2"/>
  <c r="J15" i="2"/>
  <c r="I15" i="2"/>
  <c r="H15" i="2"/>
  <c r="G15" i="2"/>
  <c r="F15" i="2"/>
  <c r="E15" i="2"/>
  <c r="J266" i="1"/>
  <c r="I266" i="1"/>
  <c r="H266" i="1"/>
  <c r="G266" i="1"/>
  <c r="E266" i="1"/>
  <c r="J258" i="1"/>
  <c r="I258" i="1"/>
  <c r="H258" i="1"/>
  <c r="G258" i="1"/>
  <c r="E258" i="1"/>
  <c r="J242" i="1"/>
  <c r="I242" i="1"/>
  <c r="H242" i="1"/>
  <c r="G242" i="1"/>
  <c r="E242" i="1"/>
  <c r="J234" i="1"/>
  <c r="I234" i="1"/>
  <c r="H234" i="1"/>
  <c r="G234" i="1"/>
  <c r="F234" i="1"/>
  <c r="E234" i="1"/>
  <c r="J214" i="1"/>
  <c r="I214" i="1"/>
  <c r="H214" i="1"/>
  <c r="G214" i="1"/>
  <c r="E214" i="1"/>
  <c r="J205" i="1"/>
  <c r="I205" i="1"/>
  <c r="H205" i="1"/>
  <c r="G205" i="1"/>
  <c r="F205" i="1"/>
  <c r="E205" i="1"/>
  <c r="J184" i="1"/>
  <c r="I184" i="1"/>
  <c r="H184" i="1"/>
  <c r="G184" i="1"/>
  <c r="E184" i="1"/>
  <c r="J176" i="1"/>
  <c r="I176" i="1"/>
  <c r="H176" i="1"/>
  <c r="G176" i="1"/>
  <c r="E176" i="1"/>
  <c r="J156" i="1"/>
  <c r="I156" i="1"/>
  <c r="H156" i="1"/>
  <c r="G156" i="1"/>
  <c r="E156" i="1"/>
  <c r="J147" i="1"/>
  <c r="I147" i="1"/>
  <c r="H147" i="1"/>
  <c r="G147" i="1"/>
  <c r="E147" i="1"/>
  <c r="J129" i="1"/>
  <c r="I129" i="1"/>
  <c r="H129" i="1"/>
  <c r="G129" i="1"/>
  <c r="F129" i="1"/>
  <c r="E129" i="1"/>
  <c r="J121" i="1"/>
  <c r="I121" i="1"/>
  <c r="H121" i="1"/>
  <c r="G121" i="1"/>
  <c r="F121" i="1"/>
  <c r="E121" i="1"/>
  <c r="J104" i="1"/>
  <c r="I104" i="1"/>
  <c r="H104" i="1"/>
  <c r="G104" i="1"/>
  <c r="E104" i="1"/>
  <c r="J96" i="1"/>
  <c r="I96" i="1"/>
  <c r="H96" i="1"/>
  <c r="G96" i="1"/>
  <c r="F96" i="1"/>
  <c r="E96" i="1"/>
  <c r="J79" i="1"/>
  <c r="I79" i="1"/>
  <c r="H79" i="1"/>
  <c r="G79" i="1"/>
  <c r="F79" i="1"/>
  <c r="E79" i="1"/>
  <c r="J70" i="1"/>
  <c r="I70" i="1"/>
  <c r="H70" i="1"/>
  <c r="G70" i="1"/>
  <c r="F70" i="1"/>
  <c r="E70" i="1"/>
  <c r="J53" i="1"/>
  <c r="I53" i="1"/>
  <c r="H53" i="1"/>
  <c r="G53" i="1"/>
  <c r="F53" i="1"/>
  <c r="E53" i="1"/>
  <c r="J45" i="1"/>
  <c r="I45" i="1"/>
  <c r="H45" i="1"/>
  <c r="G45" i="1"/>
  <c r="F45" i="1"/>
  <c r="E45" i="1"/>
  <c r="J24" i="1"/>
  <c r="I24" i="1"/>
  <c r="H24" i="1"/>
  <c r="G24" i="1"/>
  <c r="F24" i="1"/>
  <c r="E24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<sst xmlns="http://schemas.openxmlformats.org/spreadsheetml/2006/main" count="2644" uniqueCount="151">
  <si>
    <t>Утверждаю ______ИП Суханов Н.Г.</t>
  </si>
  <si>
    <t>Согласовано Директор МОУ "СОШ N5"</t>
  </si>
  <si>
    <t xml:space="preserve">               ________Мункуева Л.Д.</t>
  </si>
  <si>
    <t>Школа</t>
  </si>
  <si>
    <t>МАОУ "СОШ N5"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</si>
  <si>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</si>
  <si>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</si>
  <si>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</si>
  <si>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</si>
  <si>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</si>
  <si>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</si>
  <si>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</si>
  <si>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</si>
  <si>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</si>
  <si>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</si>
  <si>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</si>
  <si>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</si>
  <si>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</si>
  <si>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</si>
  <si>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</si>
  <si>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</si>
  <si>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молочная овсяная 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сливочное,)</t>
    </r>
  </si>
  <si>
    <t>гор.напиток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</si>
  <si>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</si>
  <si>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</t>
  </si>
  <si>
    <t>г/п</t>
  </si>
  <si>
    <t>Хлеб  йодированный</t>
  </si>
  <si>
    <t>закуска</t>
  </si>
  <si>
    <r>
      <t>Бутерброд с сыром (</t>
    </r>
    <r>
      <rPr>
        <sz val="8"/>
        <color theme="1"/>
        <rFont val="Times New Roman"/>
        <family val="1"/>
        <charset val="204"/>
      </rPr>
      <t>хлеб,масло сливочное,сыр)</t>
    </r>
  </si>
  <si>
    <t>фрукты</t>
  </si>
  <si>
    <t xml:space="preserve">Фрукт </t>
  </si>
  <si>
    <t>Обед</t>
  </si>
  <si>
    <t>1 блюдо</t>
  </si>
  <si>
    <t>Уха рыбацкая с сайрой (картофель., морковь, лук репчатый, масло растительное, соль йодированная, консервы рыбные в масле, масло сливочное)</t>
  </si>
  <si>
    <t>2 блюдо</t>
  </si>
  <si>
    <t>Биточки  мясные (говядина, хлеб пшеничный, лук репчатый,молоко 3,2%, соль йодированная)</t>
  </si>
  <si>
    <t>гарнир</t>
  </si>
  <si>
    <r>
      <t>Рис отварной (</t>
    </r>
    <r>
      <rPr>
        <sz val="8"/>
        <color theme="1"/>
        <rFont val="Times New Roman"/>
        <family val="1"/>
        <charset val="204"/>
      </rPr>
      <t>рис,масло сливочное,соль йодированная)</t>
    </r>
  </si>
  <si>
    <t>напиток</t>
  </si>
  <si>
    <t>хлеб бел.</t>
  </si>
  <si>
    <t>хлеб черн.</t>
  </si>
  <si>
    <t>Хлеб  ржаной</t>
  </si>
  <si>
    <t>Зав.производством:</t>
  </si>
  <si>
    <t xml:space="preserve"> </t>
  </si>
  <si>
    <t>Технолог-калькулятор:</t>
  </si>
  <si>
    <t>2 вторник</t>
  </si>
  <si>
    <t>К/кал</t>
  </si>
  <si>
    <r>
      <t xml:space="preserve">Печеночная запеканка с овощами (печень </t>
    </r>
    <r>
      <rPr>
        <sz val="8"/>
        <color theme="1"/>
        <rFont val="Times New Roman"/>
        <family val="1"/>
        <charset val="204"/>
      </rPr>
      <t>,лук,масло растительное,соль,</t>
    </r>
    <r>
      <rPr>
        <sz val="8"/>
        <color indexed="8"/>
        <rFont val="Times New Roman"/>
        <family val="1"/>
        <charset val="204"/>
      </rPr>
      <t>)</t>
    </r>
  </si>
  <si>
    <r>
      <t xml:space="preserve">Гарнир «Забава» </t>
    </r>
    <r>
      <rPr>
        <sz val="8"/>
        <color indexed="8"/>
        <rFont val="Times New Roman"/>
        <family val="1"/>
        <charset val="204"/>
      </rPr>
      <t>(крупа рисовая,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</si>
  <si>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сладкое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</si>
  <si>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</si>
  <si>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Салат из зеленого горошка консервированного (зеленый горошек,масло растительное)</t>
  </si>
  <si>
    <r>
      <t xml:space="preserve">Щи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</si>
  <si>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>3 среда</t>
  </si>
  <si>
    <r>
      <t>Каша  молочная пшенная (</t>
    </r>
    <r>
      <rPr>
        <sz val="8"/>
        <color indexed="8"/>
        <rFont val="Times New Roman"/>
        <family val="1"/>
        <charset val="204"/>
      </rPr>
      <t xml:space="preserve"> пшено, молоко, сахар-песок,соль йод.масло сливочное)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</si>
  <si>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</si>
  <si>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 xml:space="preserve">Зефир 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</si>
  <si>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</si>
  <si>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r>
      <t>Голубцы ленивые(</t>
    </r>
    <r>
      <rPr>
        <sz val="8"/>
        <color indexed="8"/>
        <rFont val="Times New Roman"/>
        <family val="1"/>
        <charset val="204"/>
      </rPr>
      <t>говядина, рис, лук репчатый,капуста свежая, соль йодированная)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</si>
  <si>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</si>
  <si>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t>Напиток ягодный  (шиповник,  сахар-песок)</t>
  </si>
  <si>
    <t>Шоколадная конфета</t>
  </si>
  <si>
    <t>4 четверг</t>
  </si>
  <si>
    <r>
      <t>Поджарка  из свинины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растительное,соль йодированная,томатная паста)</t>
    </r>
  </si>
  <si>
    <t>Чай с лимоном (чай, сахар-песок,лимон)</t>
  </si>
  <si>
    <r>
      <t>Макароны отварные (</t>
    </r>
    <r>
      <rPr>
        <sz val="8"/>
        <color indexed="8"/>
        <rFont val="Times New Roman"/>
        <family val="1"/>
        <charset val="204"/>
      </rPr>
      <t>макароны, соль йодированная ,масло сливочное</t>
    </r>
    <r>
      <rPr>
        <sz val="10"/>
        <color indexed="8"/>
        <rFont val="Times New Roman"/>
        <family val="1"/>
        <charset val="204"/>
      </rPr>
      <t>)</t>
    </r>
  </si>
  <si>
    <r>
      <t xml:space="preserve">Салат из кукурузы консервированной ( 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коонсервированная ,сахар,,масло растительное)</t>
    </r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</si>
  <si>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горох)</t>
    </r>
  </si>
  <si>
    <t>5 пятница</t>
  </si>
  <si>
    <r>
      <t>Запеканка рисовая с творогом  со сгущенным молоком  (</t>
    </r>
    <r>
      <rPr>
        <sz val="10"/>
        <color indexed="8"/>
        <rFont val="Times New Roman"/>
        <family val="1"/>
        <charset val="204"/>
      </rPr>
      <t>творог, крупа рисовая сахар-песок, яйцо, сметана, сухарь панировочный,бананы)</t>
    </r>
  </si>
  <si>
    <t>Бутерброд с маслом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</si>
  <si>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,картофель, морковь, лук репчатый, масло растительное, соль йодированная,томатная паста .крупа перловая,огурцы соленые)</t>
    </r>
  </si>
  <si>
    <t>6 понедельник</t>
  </si>
  <si>
    <t>Каша молочная кукурузная (крупа рисовая,молоко,сахар-песок,соль йод.масло сливочное,)</t>
  </si>
  <si>
    <t>Напиток из цикория (цикорий, молоко, сахар-песок)</t>
  </si>
  <si>
    <t xml:space="preserve">Сыр порциями </t>
  </si>
  <si>
    <t xml:space="preserve">Сок фруктовый в потребительской упаковке </t>
  </si>
  <si>
    <t>Суп картофельный с бобовыми ( картофель, морковь, лук репчатый, масло растительное, соль йодированная, горох)</t>
  </si>
  <si>
    <t>Тефтели с соусом 1 вариант (говядина, хлеб пшеничный, лук репчатый, молоко 3,2%, соль йодированная, томатная паста,мука)</t>
  </si>
  <si>
    <t>Рис отварной (рис,масло сливочное,соль йодированная)</t>
  </si>
  <si>
    <t>Чай с лимоном (чай, сахар-песок, лимон)</t>
  </si>
  <si>
    <t>7 вторник</t>
  </si>
  <si>
    <t xml:space="preserve">              </t>
  </si>
  <si>
    <t>8 среда</t>
  </si>
  <si>
    <t>Каша  молочная ячневая (крупа ячневая, сахар-песок, соль йод .масло сливочное, )</t>
  </si>
  <si>
    <r>
      <t xml:space="preserve">Бутерброд с сыром и маслом </t>
    </r>
    <r>
      <rPr>
        <sz val="8"/>
        <color theme="1"/>
        <rFont val="Times New Roman"/>
        <family val="1"/>
        <charset val="204"/>
      </rPr>
      <t>(хлеб,масло сливочное,сыр)</t>
    </r>
  </si>
  <si>
    <t>Фрукт</t>
  </si>
  <si>
    <r>
      <t xml:space="preserve">Борщ из свежей капусты </t>
    </r>
    <r>
      <rPr>
        <sz val="8"/>
        <color indexed="8"/>
        <rFont val="Times New Roman"/>
        <family val="1"/>
        <charset val="204"/>
      </rPr>
      <t>(говядина ,капуста,картофель, морковь, свекла,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</si>
  <si>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>Котлеты особые (говядина, хлеб пшеничный, лук репчатый,молоко 3,2%, соль йодированная)</t>
  </si>
  <si>
    <r>
      <t xml:space="preserve">Каша гречневая </t>
    </r>
    <r>
      <rPr>
        <sz val="8"/>
        <color indexed="8"/>
        <rFont val="Times New Roman"/>
        <family val="1"/>
        <charset val="204"/>
      </rPr>
      <t>(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</si>
  <si>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Зефир/шоколадная конфета</t>
  </si>
  <si>
    <t xml:space="preserve">9 четверг </t>
  </si>
  <si>
    <t xml:space="preserve">Биточки рыбные с соусом (минтай,хлеб,молоко 3,2 %,масло растительное ,соль йодированная)  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</si>
  <si>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</si>
  <si>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</si>
  <si>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r>
      <t>Напиток  брусничный(</t>
    </r>
    <r>
      <rPr>
        <sz val="8"/>
        <color indexed="8"/>
        <rFont val="Times New Roman"/>
        <family val="1"/>
        <charset val="204"/>
      </rPr>
      <t>брусника, сахар-песок)</t>
    </r>
  </si>
  <si>
    <t>10 пятница</t>
  </si>
  <si>
    <r>
      <t>Плов со свининой(</t>
    </r>
    <r>
      <rPr>
        <sz val="8"/>
        <color theme="1"/>
        <rFont val="Times New Roman"/>
        <family val="1"/>
        <charset val="204"/>
      </rPr>
      <t>свинина,лук репчатый, морковь,томатная паста,соль йодированная,рис)</t>
    </r>
  </si>
  <si>
    <t>Чоко пай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</si>
  <si>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бульон мясной ,картофель, морковь, лук репчатый, масло растительное, соль йодированная, макаронные изделия)</t>
    </r>
  </si>
  <si>
    <t xml:space="preserve">                                                Меню по возрастам, согласно СанПиНа 2409.08 и МР2.4.0179-20    5-11  классы</t>
  </si>
  <si>
    <t xml:space="preserve">                                                Меню по возрастам, согласно СанПиНа 2409.08 и МР2.4.0179-20    5-11 классы</t>
  </si>
  <si>
    <t>Напиток ягодный  (шиповник, брусника, облепиха, сахар-песок)</t>
  </si>
  <si>
    <r>
      <t>Запеканка рисовая с творогом  и сгущенным молоком (</t>
    </r>
    <r>
      <rPr>
        <sz val="8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</si>
  <si>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 xml:space="preserve">Бутерброд с сыром 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</si>
  <si>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</si>
  <si>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t xml:space="preserve">         </t>
  </si>
  <si>
    <t>Суп картофельный с бобовыми (говядина , картофель, морковь, лук репчатый, масло растительное, соль йодированная, горох)</t>
  </si>
  <si>
    <t>Бутерброд с сыром и маслом</t>
  </si>
  <si>
    <t xml:space="preserve">10 пятница  </t>
  </si>
  <si>
    <t>Согласовано Директор МАОУ "СОШ N5"</t>
  </si>
  <si>
    <t xml:space="preserve">                                                Меню по возрастам, согласно СанПиНа 2409.08 и МР2.4.0179-20    с овз</t>
  </si>
  <si>
    <t>Шоколад</t>
  </si>
  <si>
    <t xml:space="preserve">Полдник </t>
  </si>
  <si>
    <t>Чоко-пай</t>
  </si>
  <si>
    <t xml:space="preserve">булочное </t>
  </si>
  <si>
    <t>Булочка сырная</t>
  </si>
  <si>
    <t xml:space="preserve">                                                Меню по возрастам, согласно СанПиНа 2409.08 и МР2.4.0179-20     с овз</t>
  </si>
  <si>
    <t>Пряники</t>
  </si>
  <si>
    <t xml:space="preserve">                                                Меню по возрастам, согласно СанПиНа 2409.08 и МР2.4.0179-20    </t>
  </si>
  <si>
    <t>Завтрак 1</t>
  </si>
  <si>
    <t>Завтрак 2</t>
  </si>
  <si>
    <t>Полдник</t>
  </si>
  <si>
    <r>
      <t>Чай с молоком(</t>
    </r>
    <r>
      <rPr>
        <sz val="8"/>
        <color indexed="8"/>
        <rFont val="Times New Roman"/>
        <family val="1"/>
        <charset val="204"/>
      </rPr>
      <t>чай, молоко</t>
    </r>
    <r>
      <rPr>
        <sz val="10"/>
        <color indexed="8"/>
        <rFont val="Times New Roman"/>
        <family val="1"/>
        <charset val="204"/>
      </rPr>
      <t>)</t>
    </r>
  </si>
  <si>
    <t>Булочка дорожная</t>
  </si>
  <si>
    <t>Итого:</t>
  </si>
  <si>
    <t>обед</t>
  </si>
  <si>
    <r>
      <t xml:space="preserve">Щи из свежей капусты </t>
    </r>
    <r>
      <rPr>
        <sz val="8"/>
        <color indexed="8"/>
        <rFont val="Times New Roman"/>
        <family val="1"/>
        <charset val="204"/>
      </rPr>
      <t>(говядина ,капуста,картофель, морковь,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</si>
  <si>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r>
      <t>Гуляш из свинины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растительное,соль йодированная,томатная паста)</t>
    </r>
  </si>
  <si>
    <t xml:space="preserve">Сок </t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</si>
  <si>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 горох)</t>
    </r>
  </si>
  <si>
    <t>Сухарики</t>
  </si>
  <si>
    <r>
      <t>Запеканка творожная с рисом со сгущенным молоком (</t>
    </r>
    <r>
      <rPr>
        <sz val="8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</si>
  <si>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>150/30</t>
  </si>
  <si>
    <t>Конфета шоколадная,печенье</t>
  </si>
  <si>
    <t>хлебулочн</t>
  </si>
  <si>
    <t>Булочка детская</t>
  </si>
  <si>
    <r>
      <t>Чай с сахаром (</t>
    </r>
    <r>
      <rPr>
        <sz val="8"/>
        <color indexed="8"/>
        <rFont val="Times New Roman"/>
        <family val="1"/>
        <charset val="204"/>
      </rPr>
      <t>чай, сахар-песок)</t>
    </r>
  </si>
  <si>
    <t>Сухарик,шоколад</t>
  </si>
  <si>
    <t>Чай с вареньем (чай, сахар-песок,лимон)</t>
  </si>
  <si>
    <t>Чай с сахаром (чай, сахар-песок)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</si>
  <si>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</si>
  <si>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t>Чай с молоком (чай, молоко)</t>
  </si>
  <si>
    <r>
      <t>Бутерброд с сыром(</t>
    </r>
    <r>
      <rPr>
        <sz val="8"/>
        <color theme="1"/>
        <rFont val="Times New Roman"/>
        <family val="1"/>
        <charset val="204"/>
      </rPr>
      <t>хлеб,масло,сыр)</t>
    </r>
  </si>
  <si>
    <t xml:space="preserve">Яблоко </t>
  </si>
  <si>
    <t>Пряники,конфеты</t>
  </si>
  <si>
    <t>5-11 классы</t>
  </si>
  <si>
    <t>Сердце в соусе  с макаронами (сердце,морковь, лук репчатый,молоко 3,2%, соль йодированная,томатная паста,мука,макаронные изделия ,масло сливочное)</t>
  </si>
  <si>
    <t>Суп картофельный с гречкой (картофель., морковь, лук репчатый, соль йодированная, гречка, масло сливочное)</t>
  </si>
  <si>
    <t>Сердце в соусе (сердце говяжье,морковь, лук репчатый, соль йодированная,томатная паста,мука)</t>
  </si>
  <si>
    <t xml:space="preserve">                                                Меню по возрастам, согласно СанПиНа 2409.08 и МР2.4.0179-20   с 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</si>
</sst>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7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3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0" borderId="9" xfId="0" applyBorder="1"/>
    <xf numFmtId="0" fontId="5" fillId="0" borderId="9" xfId="1" applyFont="1" applyBorder="1" applyAlignment="1">
      <alignment horizontal="center" vertical="center" wrapText="1"/>
    </xf>
    <xf numFmtId="0" fontId="6" fillId="0" borderId="4" xfId="1" applyFont="1" applyBorder="1" applyAlignment="1">
      <alignment vertical="center" wrapText="1"/>
    </xf>
    <xf numFmtId="0" fontId="6" fillId="0" borderId="4" xfId="1" applyFont="1" applyBorder="1" applyAlignment="1">
      <alignment horizontal="center" vertical="center" wrapText="1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0" fillId="0" borderId="4" xfId="0" applyBorder="1"/>
    <xf numFmtId="0" fontId="5" fillId="0" borderId="4" xfId="1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top" wrapText="1"/>
    </xf>
    <xf numFmtId="0" fontId="11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6" fillId="0" borderId="4" xfId="1" applyFont="1" applyBorder="1" applyAlignment="1" applyProtection="1">
      <alignment vertical="center" wrapText="1"/>
      <protection locked="0"/>
    </xf>
    <xf numFmtId="0" fontId="11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2" fillId="0" borderId="9" xfId="1" applyFont="1" applyBorder="1" applyAlignment="1" applyProtection="1">
      <alignment horizontal="center" vertical="center" wrapText="1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0" fontId="6" fillId="0" borderId="9" xfId="1" applyFont="1" applyBorder="1" applyAlignment="1" applyProtection="1">
      <alignment horizontal="center" vertical="center" wrapText="1"/>
      <protection locked="0"/>
    </xf>
    <xf numFmtId="0" fontId="12" fillId="0" borderId="9" xfId="1" applyFont="1" applyBorder="1" applyAlignment="1" applyProtection="1">
      <alignment vertical="center" wrapText="1"/>
      <protection locked="0"/>
    </xf>
    <xf numFmtId="0" fontId="5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 wrapText="1"/>
    </xf>
    <xf numFmtId="0" fontId="6" fillId="0" borderId="1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  <xf numFmtId="1" fontId="0" fillId="2" borderId="15" xfId="0" applyNumberFormat="1" applyFill="1" applyBorder="1" applyProtection="1">
      <protection locked="0"/>
    </xf>
    <xf numFmtId="0" fontId="13" fillId="0" borderId="0" xfId="0" applyFont="1" applyAlignment="1">
      <alignment horizontal="center" vertical="top" wrapText="1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4" xfId="1" applyFont="1" applyBorder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5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vertical="center" wrapText="1"/>
    </xf>
    <xf numFmtId="0" fontId="6" fillId="0" borderId="17" xfId="1" applyFont="1" applyBorder="1" applyAlignment="1">
      <alignment horizontal="center" vertical="center" wrapText="1"/>
    </xf>
    <xf numFmtId="0" fontId="0" fillId="0" borderId="12" xfId="0" applyBorder="1"/>
    <xf numFmtId="0" fontId="5" fillId="0" borderId="12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>
      <alignment vertical="top" wrapText="1"/>
    </xf>
    <xf numFmtId="0" fontId="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0" fillId="0" borderId="18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4" borderId="0" xfId="0" applyFill="1"/>
    <xf numFmtId="0" fontId="0" fillId="4" borderId="0" xfId="0" applyFill="1" applyProtection="1">
      <protection locked="0"/>
    </xf>
    <xf numFmtId="0" fontId="0" fillId="4" borderId="0" xfId="0" applyFill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1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0" fillId="0" borderId="19" xfId="0" applyBorder="1"/>
    <xf numFmtId="0" fontId="5" fillId="0" borderId="19" xfId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5" borderId="21" xfId="0" applyFill="1" applyBorder="1"/>
    <xf numFmtId="0" fontId="5" fillId="5" borderId="21" xfId="1" applyFont="1" applyFill="1" applyBorder="1" applyAlignment="1">
      <alignment horizontal="center" vertical="center" wrapText="1"/>
    </xf>
    <xf numFmtId="0" fontId="6" fillId="5" borderId="21" xfId="1" applyFont="1" applyFill="1" applyBorder="1" applyAlignment="1">
      <alignment vertical="center" wrapText="1"/>
    </xf>
    <xf numFmtId="0" fontId="16" fillId="5" borderId="21" xfId="1" applyFont="1" applyFill="1" applyBorder="1" applyAlignment="1">
      <alignment horizontal="right" vertical="center" wrapText="1"/>
    </xf>
    <xf numFmtId="0" fontId="0" fillId="0" borderId="9" xfId="0" applyBorder="1" applyProtection="1">
      <protection locked="0"/>
    </xf>
    <xf numFmtId="0" fontId="12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/>
    <xf numFmtId="0" fontId="6" fillId="0" borderId="20" xfId="1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>
      <alignment horizontal="center" vertical="center" wrapText="1"/>
    </xf>
    <xf numFmtId="0" fontId="3" fillId="0" borderId="28" xfId="0" applyFont="1" applyBorder="1"/>
    <xf numFmtId="0" fontId="3" fillId="2" borderId="12" xfId="0" applyFont="1" applyFill="1" applyBorder="1" applyProtection="1">
      <protection locked="0"/>
    </xf>
    <xf numFmtId="0" fontId="4" fillId="0" borderId="12" xfId="1" applyFont="1" applyBorder="1" applyAlignment="1">
      <alignment horizontal="center" vertical="center" wrapText="1"/>
    </xf>
    <xf numFmtId="0" fontId="4" fillId="0" borderId="12" xfId="1" applyFont="1" applyBorder="1" applyAlignment="1">
      <alignment vertical="center" wrapText="1"/>
    </xf>
    <xf numFmtId="1" fontId="3" fillId="0" borderId="12" xfId="0" applyNumberFormat="1" applyFont="1" applyBorder="1" applyProtection="1">
      <protection locked="0"/>
    </xf>
    <xf numFmtId="1" fontId="3" fillId="0" borderId="15" xfId="0" applyNumberFormat="1" applyFont="1" applyBorder="1" applyProtection="1">
      <protection locked="0"/>
    </xf>
    <xf numFmtId="0" fontId="0" fillId="0" borderId="29" xfId="0" applyBorder="1"/>
    <xf numFmtId="0" fontId="12" fillId="0" borderId="30" xfId="1" applyFont="1" applyBorder="1" applyAlignment="1" applyProtection="1">
      <alignment horizontal="center" vertical="center"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0" fillId="0" borderId="24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6" fillId="0" borderId="4" xfId="1" applyFont="1" applyBorder="1" applyAlignment="1">
      <alignment horizontal="left" vertical="center" wrapText="1"/>
    </xf>
    <xf numFmtId="0" fontId="5" fillId="0" borderId="20" xfId="1" applyFont="1" applyBorder="1" applyAlignment="1">
      <alignment horizontal="center" vertical="center" wrapText="1"/>
    </xf>
    <xf numFmtId="0" fontId="17" fillId="3" borderId="4" xfId="0" applyFont="1" applyFill="1" applyBorder="1" applyAlignment="1" applyProtection="1">
      <alignment horizontal="center" vertical="center"/>
      <protection locked="0"/>
    </xf>
    <xf numFmtId="0" fontId="17" fillId="3" borderId="20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 vertical="center" wrapText="1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0" fillId="0" borderId="28" xfId="0" applyBorder="1"/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9" xfId="1" applyFont="1" applyBorder="1" applyAlignment="1">
      <alignment vertical="center" wrapText="1"/>
    </xf>
    <xf numFmtId="0" fontId="6" fillId="0" borderId="9" xfId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3" xfId="0" applyBorder="1"/>
    <xf numFmtId="0" fontId="0" fillId="0" borderId="24" xfId="0" applyBorder="1"/>
    <xf numFmtId="0" fontId="5" fillId="0" borderId="26" xfId="1" applyFont="1" applyBorder="1" applyAlignment="1">
      <alignment horizontal="center" vertical="center" wrapText="1"/>
    </xf>
    <xf numFmtId="0" fontId="6" fillId="0" borderId="26" xfId="1" applyFont="1" applyBorder="1" applyAlignment="1">
      <alignment vertical="center" wrapText="1"/>
    </xf>
    <xf numFmtId="0" fontId="6" fillId="0" borderId="26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0" fillId="0" borderId="34" xfId="0" applyBorder="1"/>
    <xf numFmtId="0" fontId="5" fillId="0" borderId="20" xfId="0" applyFont="1" applyBorder="1" applyAlignment="1">
      <alignment horizontal="center" vertical="top" wrapText="1"/>
    </xf>
    <xf numFmtId="0" fontId="0" fillId="0" borderId="28" xfId="0" applyBorder="1" applyProtection="1">
      <protection locked="0"/>
    </xf>
    <xf numFmtId="0" fontId="5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 wrapText="1"/>
    </xf>
    <xf numFmtId="0" fontId="5" fillId="0" borderId="15" xfId="1" applyFont="1" applyBorder="1" applyAlignment="1">
      <alignment horizontal="center" vertical="center" wrapText="1"/>
    </xf>
    <xf numFmtId="0" fontId="0" fillId="0" borderId="16" xfId="0" applyBorder="1"/>
    <xf numFmtId="0" fontId="0" fillId="2" borderId="35" xfId="0" applyFill="1" applyBorder="1" applyProtection="1">
      <protection locked="0"/>
    </xf>
    <xf numFmtId="0" fontId="4" fillId="5" borderId="36" xfId="1" applyFont="1" applyFill="1" applyBorder="1" applyAlignment="1" applyProtection="1">
      <alignment horizontal="center" vertical="center" wrapText="1"/>
      <protection locked="0"/>
    </xf>
    <xf numFmtId="0" fontId="18" fillId="5" borderId="36" xfId="1" applyFont="1" applyFill="1" applyBorder="1" applyAlignment="1" applyProtection="1">
      <alignment horizontal="center" vertical="center" wrapText="1"/>
      <protection locked="0"/>
    </xf>
    <xf numFmtId="0" fontId="12" fillId="0" borderId="26" xfId="1" applyFont="1" applyBorder="1" applyAlignment="1" applyProtection="1">
      <alignment horizontal="center" vertical="center" wrapText="1"/>
      <protection locked="0"/>
    </xf>
    <xf numFmtId="0" fontId="6" fillId="0" borderId="26" xfId="1" applyFont="1" applyBorder="1" applyAlignment="1" applyProtection="1">
      <alignment vertical="center" wrapText="1"/>
      <protection locked="0"/>
    </xf>
    <xf numFmtId="0" fontId="6" fillId="0" borderId="26" xfId="1" applyFont="1" applyBorder="1" applyAlignment="1" applyProtection="1">
      <alignment horizontal="center" vertical="center" wrapText="1"/>
      <protection locked="0"/>
    </xf>
    <xf numFmtId="0" fontId="12" fillId="0" borderId="25" xfId="1" applyFont="1" applyBorder="1" applyAlignment="1" applyProtection="1">
      <alignment horizontal="center" vertical="center" wrapText="1"/>
      <protection locked="0"/>
    </xf>
    <xf numFmtId="0" fontId="5" fillId="0" borderId="20" xfId="1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 wrapText="1"/>
    </xf>
    <xf numFmtId="0" fontId="0" fillId="2" borderId="3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19" fillId="2" borderId="21" xfId="0" applyNumberFormat="1" applyFont="1" applyFill="1" applyBorder="1" applyAlignment="1" applyProtection="1">
      <alignment horizontal="center" vertical="center"/>
      <protection locked="0"/>
    </xf>
    <xf numFmtId="2" fontId="19" fillId="2" borderId="21" xfId="0" applyNumberFormat="1" applyFont="1" applyFill="1" applyBorder="1" applyAlignment="1" applyProtection="1">
      <alignment horizontal="center" vertical="center"/>
      <protection locked="0"/>
    </xf>
    <xf numFmtId="1" fontId="19" fillId="2" borderId="38" xfId="0" applyNumberFormat="1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 wrapText="1"/>
    </xf>
    <xf numFmtId="0" fontId="5" fillId="0" borderId="2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40" xfId="0" applyBorder="1"/>
    <xf numFmtId="0" fontId="0" fillId="0" borderId="41" xfId="0" applyBorder="1"/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0" fillId="2" borderId="39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9" fillId="0" borderId="26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0" fillId="0" borderId="40" xfId="0" applyBorder="1" applyProtection="1">
      <protection locked="0"/>
    </xf>
    <xf numFmtId="0" fontId="5" fillId="0" borderId="41" xfId="0" applyFont="1" applyBorder="1" applyAlignment="1">
      <alignment horizontal="center" vertical="top" wrapText="1"/>
    </xf>
    <xf numFmtId="0" fontId="6" fillId="0" borderId="41" xfId="1" applyFont="1" applyBorder="1" applyAlignment="1">
      <alignment vertical="center" wrapText="1"/>
    </xf>
    <xf numFmtId="0" fontId="9" fillId="0" borderId="41" xfId="0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5" fillId="0" borderId="42" xfId="1" applyFont="1" applyBorder="1" applyAlignment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5" fillId="0" borderId="30" xfId="1" applyFont="1" applyBorder="1" applyAlignment="1" applyProtection="1">
      <alignment horizontal="center" vertical="center" wrapText="1"/>
      <protection locked="0"/>
    </xf>
    <xf numFmtId="0" fontId="12" fillId="5" borderId="12" xfId="0" applyFont="1" applyFill="1" applyBorder="1" applyAlignment="1" applyProtection="1">
      <alignment horizontal="center" vertical="center" wrapText="1"/>
      <protection locked="0"/>
    </xf>
    <xf numFmtId="0" fontId="6" fillId="5" borderId="12" xfId="1" applyFont="1" applyFill="1" applyBorder="1" applyAlignment="1" applyProtection="1">
      <alignment vertical="center" wrapText="1"/>
      <protection locked="0"/>
    </xf>
    <xf numFmtId="0" fontId="16" fillId="5" borderId="12" xfId="1" applyFont="1" applyFill="1" applyBorder="1" applyAlignment="1" applyProtection="1">
      <alignment horizontal="right" vertical="center" wrapText="1"/>
      <protection locked="0"/>
    </xf>
    <xf numFmtId="0" fontId="1" fillId="5" borderId="12" xfId="1" applyFont="1" applyFill="1" applyBorder="1" applyAlignment="1" applyProtection="1">
      <alignment horizontal="right" vertical="center" wrapText="1"/>
      <protection locked="0"/>
    </xf>
    <xf numFmtId="0" fontId="0" fillId="2" borderId="9" xfId="0" applyFill="1" applyBorder="1" applyProtection="1">
      <protection locked="0"/>
    </xf>
    <xf numFmtId="0" fontId="0" fillId="0" borderId="26" xfId="0" applyBorder="1"/>
    <xf numFmtId="0" fontId="0" fillId="0" borderId="5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1" fillId="0" borderId="41" xfId="1" applyFont="1" applyBorder="1" applyAlignment="1">
      <alignment horizontal="center" vertical="center" wrapText="1"/>
    </xf>
    <xf numFmtId="0" fontId="5" fillId="0" borderId="41" xfId="1" applyFont="1" applyBorder="1" applyAlignment="1">
      <alignment vertical="center" wrapText="1"/>
    </xf>
    <xf numFmtId="0" fontId="4" fillId="5" borderId="6" xfId="1" applyFont="1" applyFill="1" applyBorder="1" applyAlignment="1" applyProtection="1">
      <alignment horizontal="center" vertical="center" wrapText="1"/>
      <protection locked="0"/>
    </xf>
    <xf numFmtId="0" fontId="18" fillId="5" borderId="6" xfId="1" applyFont="1" applyFill="1" applyBorder="1" applyAlignment="1" applyProtection="1">
      <alignment horizontal="center" vertical="center" wrapText="1"/>
      <protection locked="0"/>
    </xf>
    <xf numFmtId="0" fontId="18" fillId="5" borderId="7" xfId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5" xfId="0" applyBorder="1" applyProtection="1">
      <protection locked="0"/>
    </xf>
    <xf numFmtId="0" fontId="5" fillId="0" borderId="19" xfId="0" applyFont="1" applyBorder="1" applyAlignment="1">
      <alignment horizontal="center" vertical="top" wrapText="1"/>
    </xf>
    <xf numFmtId="0" fontId="6" fillId="0" borderId="19" xfId="1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11" fillId="0" borderId="17" xfId="1" applyFont="1" applyBorder="1" applyAlignment="1">
      <alignment horizontal="center" vertical="center" wrapText="1"/>
    </xf>
    <xf numFmtId="0" fontId="5" fillId="0" borderId="17" xfId="1" applyFont="1" applyBorder="1" applyAlignment="1">
      <alignment vertical="center" wrapText="1"/>
    </xf>
    <xf numFmtId="0" fontId="5" fillId="0" borderId="17" xfId="1" applyFont="1" applyBorder="1" applyAlignment="1">
      <alignment horizontal="center" vertical="center" wrapText="1"/>
    </xf>
    <xf numFmtId="0" fontId="0" fillId="2" borderId="41" xfId="0" applyFill="1" applyBorder="1" applyProtection="1">
      <protection locked="0"/>
    </xf>
    <xf numFmtId="0" fontId="5" fillId="0" borderId="34" xfId="0" applyFont="1" applyBorder="1" applyAlignment="1">
      <alignment horizontal="center" vertical="center" wrapText="1"/>
    </xf>
    <xf numFmtId="0" fontId="6" fillId="0" borderId="36" xfId="0" applyFont="1" applyBorder="1" applyAlignment="1">
      <alignment vertical="center" wrapText="1"/>
    </xf>
    <xf numFmtId="0" fontId="6" fillId="0" borderId="3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38" xfId="0" applyNumberFormat="1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6" fillId="0" borderId="12" xfId="1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31" xfId="0" applyFill="1" applyBorder="1" applyAlignment="1" applyProtection="1">
      <alignment wrapText="1"/>
      <protection locked="0"/>
    </xf>
    <xf numFmtId="1" fontId="0" fillId="2" borderId="31" xfId="0" applyNumberFormat="1" applyFill="1" applyBorder="1" applyAlignment="1" applyProtection="1">
      <alignment horizontal="center" vertical="center"/>
      <protection locked="0"/>
    </xf>
    <xf numFmtId="2" fontId="0" fillId="2" borderId="31" xfId="0" applyNumberFormat="1" applyFill="1" applyBorder="1" applyAlignment="1" applyProtection="1">
      <alignment horizontal="center" vertical="center"/>
      <protection locked="0"/>
    </xf>
    <xf numFmtId="1" fontId="0" fillId="2" borderId="32" xfId="0" applyNumberForma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2" borderId="18" xfId="0" applyFill="1" applyBorder="1" applyProtection="1"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0" fillId="2" borderId="38" xfId="0" applyNumberFormat="1" applyFill="1" applyBorder="1" applyAlignment="1" applyProtection="1">
      <alignment horizontal="center" vertical="center"/>
      <protection locked="0"/>
    </xf>
    <xf numFmtId="0" fontId="0" fillId="2" borderId="27" xfId="0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3" xfId="0" applyNumberFormat="1" applyFill="1" applyBorder="1" applyAlignment="1" applyProtection="1">
      <alignment horizontal="center" vertical="center"/>
      <protection locked="0"/>
    </xf>
    <xf numFmtId="0" fontId="0" fillId="0" borderId="44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1" fontId="0" fillId="2" borderId="31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1" fontId="0" fillId="2" borderId="32" xfId="0" applyNumberFormat="1" applyFill="1" applyBorder="1" applyProtection="1">
      <protection locked="0"/>
    </xf>
    <xf numFmtId="0" fontId="5" fillId="0" borderId="12" xfId="0" applyFont="1" applyBorder="1" applyAlignment="1">
      <alignment horizontal="center" vertical="top" wrapText="1"/>
    </xf>
    <xf numFmtId="0" fontId="0" fillId="2" borderId="40" xfId="0" applyFill="1" applyBorder="1" applyProtection="1">
      <protection locked="0"/>
    </xf>
    <xf numFmtId="0" fontId="12" fillId="0" borderId="41" xfId="0" applyFont="1" applyBorder="1" applyAlignment="1" applyProtection="1">
      <alignment horizontal="center" vertical="center" wrapText="1"/>
      <protection locked="0"/>
    </xf>
    <xf numFmtId="0" fontId="6" fillId="0" borderId="41" xfId="1" applyFont="1" applyBorder="1" applyAlignment="1" applyProtection="1">
      <alignment vertical="center" wrapText="1"/>
      <protection locked="0"/>
    </xf>
    <xf numFmtId="0" fontId="6" fillId="0" borderId="41" xfId="1" applyFont="1" applyBorder="1" applyAlignment="1" applyProtection="1">
      <alignment horizontal="center" vertical="center" wrapText="1"/>
      <protection locked="0"/>
    </xf>
    <xf numFmtId="0" fontId="5" fillId="0" borderId="41" xfId="1" applyFont="1" applyBorder="1" applyAlignment="1" applyProtection="1">
      <alignment horizontal="center" vertical="center" wrapText="1"/>
      <protection locked="0"/>
    </xf>
    <xf numFmtId="0" fontId="5" fillId="0" borderId="42" xfId="1" applyFont="1" applyBorder="1" applyAlignment="1" applyProtection="1">
      <alignment horizontal="center" vertical="center" wrapText="1"/>
      <protection locked="0"/>
    </xf>
    <xf numFmtId="0" fontId="0" fillId="4" borderId="4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0" fillId="6" borderId="4" xfId="0" applyFill="1" applyBorder="1" applyProtection="1">
      <protection locked="0"/>
    </xf>
    <xf numFmtId="0" fontId="0" fillId="6" borderId="4" xfId="0" applyFill="1" applyBorder="1" applyAlignment="1" applyProtection="1">
      <alignment wrapText="1"/>
      <protection locked="0"/>
    </xf>
    <xf numFmtId="1" fontId="0" fillId="6" borderId="4" xfId="0" applyNumberFormat="1" applyFill="1" applyBorder="1" applyProtection="1">
      <protection locked="0"/>
    </xf>
    <xf numFmtId="2" fontId="0" fillId="6" borderId="4" xfId="0" applyNumberFormat="1" applyFill="1" applyBorder="1" applyProtection="1">
      <protection locked="0"/>
    </xf>
    <xf numFmtId="0" fontId="0" fillId="6" borderId="12" xfId="0" applyFill="1" applyBorder="1" applyProtection="1">
      <protection locked="0"/>
    </xf>
    <xf numFmtId="0" fontId="0" fillId="6" borderId="12" xfId="0" applyFill="1" applyBorder="1" applyAlignment="1" applyProtection="1">
      <alignment wrapText="1"/>
      <protection locked="0"/>
    </xf>
    <xf numFmtId="1" fontId="0" fillId="6" borderId="12" xfId="0" applyNumberFormat="1" applyFill="1" applyBorder="1" applyProtection="1">
      <protection locked="0"/>
    </xf>
    <xf numFmtId="2" fontId="0" fillId="6" borderId="12" xfId="0" applyNumberFormat="1" applyFill="1" applyBorder="1" applyProtection="1">
      <protection locked="0"/>
    </xf>
    <xf numFmtId="0" fontId="5" fillId="0" borderId="9" xfId="1" applyFont="1" applyBorder="1" applyAlignment="1">
      <alignment vertical="center" wrapText="1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21" fillId="0" borderId="4" xfId="0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9" xfId="1" applyFont="1" applyBorder="1" applyAlignment="1">
      <alignment vertical="center" wrapText="1"/>
    </xf>
    <xf numFmtId="0" fontId="0" fillId="0" borderId="26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5" fillId="0" borderId="9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5" fillId="0" borderId="30" xfId="1" applyFont="1" applyBorder="1" applyAlignment="1">
      <alignment horizontal="center" vertical="center" wrapText="1"/>
    </xf>
    <xf numFmtId="1" fontId="0" fillId="6" borderId="20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5" fillId="0" borderId="14" xfId="1" applyFont="1" applyBorder="1" applyAlignment="1" applyProtection="1">
      <alignment horizontal="center" vertical="center" wrapText="1"/>
      <protection locked="0"/>
    </xf>
    <xf numFmtId="0" fontId="5" fillId="0" borderId="16" xfId="1" applyFont="1" applyBorder="1" applyAlignment="1">
      <alignment horizontal="center" vertical="top" wrapText="1"/>
    </xf>
    <xf numFmtId="0" fontId="6" fillId="0" borderId="17" xfId="1" applyFont="1" applyBorder="1" applyAlignment="1">
      <alignment vertical="top" wrapText="1"/>
    </xf>
    <xf numFmtId="0" fontId="6" fillId="0" borderId="17" xfId="1" applyFont="1" applyBorder="1" applyAlignment="1">
      <alignment horizontal="center" vertical="top" wrapText="1"/>
    </xf>
    <xf numFmtId="0" fontId="5" fillId="0" borderId="17" xfId="1" applyFont="1" applyBorder="1" applyAlignment="1">
      <alignment horizontal="center" vertical="top" wrapText="1"/>
    </xf>
    <xf numFmtId="0" fontId="5" fillId="0" borderId="14" xfId="1" applyFont="1" applyBorder="1" applyAlignment="1">
      <alignment vertical="center" wrapText="1"/>
    </xf>
    <xf numFmtId="0" fontId="0" fillId="0" borderId="13" xfId="0" applyBorder="1"/>
    <xf numFmtId="0" fontId="0" fillId="2" borderId="45" xfId="0" applyFill="1" applyBorder="1" applyProtection="1">
      <protection locked="0"/>
    </xf>
    <xf numFmtId="0" fontId="5" fillId="0" borderId="6" xfId="1" applyFont="1" applyBorder="1" applyAlignment="1">
      <alignment horizontal="center" vertical="center" wrapText="1"/>
    </xf>
    <xf numFmtId="0" fontId="6" fillId="0" borderId="6" xfId="1" applyFont="1" applyBorder="1" applyAlignment="1">
      <alignment vertical="center" wrapText="1"/>
    </xf>
    <xf numFmtId="0" fontId="11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0" fillId="2" borderId="46" xfId="0" applyFill="1" applyBorder="1" applyProtection="1">
      <protection locked="0"/>
    </xf>
    <xf numFmtId="0" fontId="6" fillId="0" borderId="12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0" fillId="0" borderId="44" xfId="0" applyBorder="1" applyProtection="1">
      <protection locked="0"/>
    </xf>
    <xf numFmtId="0" fontId="0" fillId="0" borderId="47" xfId="0" applyBorder="1" applyProtection="1">
      <protection locked="0"/>
    </xf>
    <xf numFmtId="0" fontId="0" fillId="6" borderId="48" xfId="0" applyFill="1" applyBorder="1" applyProtection="1">
      <protection locked="0"/>
    </xf>
    <xf numFmtId="0" fontId="0" fillId="6" borderId="31" xfId="0" applyFill="1" applyBorder="1" applyProtection="1">
      <protection locked="0"/>
    </xf>
    <xf numFmtId="0" fontId="0" fillId="6" borderId="31" xfId="0" applyFill="1" applyBorder="1" applyAlignment="1" applyProtection="1">
      <alignment wrapText="1"/>
      <protection locked="0"/>
    </xf>
    <xf numFmtId="1" fontId="0" fillId="6" borderId="31" xfId="0" applyNumberFormat="1" applyFill="1" applyBorder="1" applyAlignment="1" applyProtection="1">
      <alignment horizontal="center" vertical="center"/>
      <protection locked="0"/>
    </xf>
    <xf numFmtId="2" fontId="0" fillId="6" borderId="31" xfId="0" applyNumberFormat="1" applyFill="1" applyBorder="1" applyAlignment="1" applyProtection="1">
      <alignment horizontal="center" vertical="center"/>
      <protection locked="0"/>
    </xf>
    <xf numFmtId="1" fontId="0" fillId="6" borderId="32" xfId="0" applyNumberFormat="1" applyFill="1" applyBorder="1" applyAlignment="1" applyProtection="1">
      <alignment horizontal="center" vertical="center"/>
      <protection locked="0"/>
    </xf>
    <xf numFmtId="0" fontId="0" fillId="6" borderId="39" xfId="0" applyFill="1" applyBorder="1" applyProtection="1">
      <protection locked="0"/>
    </xf>
    <xf numFmtId="0" fontId="0" fillId="6" borderId="6" xfId="0" applyFill="1" applyBorder="1" applyProtection="1">
      <protection locked="0"/>
    </xf>
    <xf numFmtId="0" fontId="0" fillId="6" borderId="6" xfId="0" applyFill="1" applyBorder="1" applyAlignment="1" applyProtection="1">
      <alignment wrapText="1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7" xfId="0" applyNumberFormat="1" applyFill="1" applyBorder="1" applyAlignment="1" applyProtection="1">
      <alignment horizontal="center" vertical="center"/>
      <protection locked="0"/>
    </xf>
    <xf numFmtId="0" fontId="5" fillId="5" borderId="6" xfId="0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>
      <alignment vertical="top" wrapText="1"/>
    </xf>
    <xf numFmtId="0" fontId="6" fillId="5" borderId="6" xfId="0" applyFont="1" applyFill="1" applyBorder="1" applyAlignment="1">
      <alignment horizontal="center" vertical="center" wrapText="1"/>
    </xf>
    <xf numFmtId="0" fontId="0" fillId="0" borderId="24" xfId="0" applyBorder="1" applyProtection="1">
      <protection locked="0"/>
    </xf>
    <xf numFmtId="0" fontId="0" fillId="0" borderId="10" xfId="0" applyBorder="1" applyAlignment="1">
      <alignment wrapText="1"/>
    </xf>
    <xf numFmtId="0" fontId="0" fillId="0" borderId="28" xfId="0" applyBorder="1" applyAlignment="1" applyProtection="1">
      <alignment wrapText="1"/>
      <protection locked="0"/>
    </xf>
    <xf numFmtId="0" fontId="0" fillId="6" borderId="37" xfId="0" applyFill="1" applyBorder="1" applyProtection="1">
      <protection locked="0"/>
    </xf>
    <xf numFmtId="0" fontId="0" fillId="6" borderId="21" xfId="0" applyFill="1" applyBorder="1" applyProtection="1">
      <protection locked="0"/>
    </xf>
    <xf numFmtId="0" fontId="0" fillId="6" borderId="21" xfId="0" applyFill="1" applyBorder="1" applyAlignment="1" applyProtection="1">
      <alignment wrapText="1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2" fontId="0" fillId="6" borderId="21" xfId="0" applyNumberFormat="1" applyFill="1" applyBorder="1" applyAlignment="1" applyProtection="1">
      <alignment horizontal="center" vertical="center"/>
      <protection locked="0"/>
    </xf>
    <xf numFmtId="1" fontId="0" fillId="6" borderId="38" xfId="0" applyNumberFormat="1" applyFill="1" applyBorder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center" wrapText="1"/>
    </xf>
    <xf numFmtId="0" fontId="6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26" xfId="1" applyFont="1" applyBorder="1" applyAlignment="1" applyProtection="1">
      <alignment horizontal="center" vertical="center" wrapText="1"/>
      <protection locked="0"/>
    </xf>
    <xf numFmtId="0" fontId="5" fillId="0" borderId="25" xfId="1" applyFont="1" applyBorder="1" applyAlignment="1" applyProtection="1">
      <alignment horizontal="center" vertical="center" wrapText="1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6" fillId="0" borderId="41" xfId="0" applyFont="1" applyBorder="1" applyAlignment="1">
      <alignment vertical="top" wrapText="1"/>
    </xf>
    <xf numFmtId="0" fontId="17" fillId="0" borderId="41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0" fillId="0" borderId="3" xfId="0" applyBorder="1" applyProtection="1">
      <protection locked="0"/>
    </xf>
    <xf numFmtId="0" fontId="0" fillId="6" borderId="47" xfId="0" applyFill="1" applyBorder="1" applyProtection="1"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1" fontId="0" fillId="6" borderId="15" xfId="0" applyNumberFormat="1" applyFill="1" applyBorder="1" applyAlignment="1" applyProtection="1">
      <alignment horizontal="center" vertical="center"/>
      <protection locked="0"/>
    </xf>
    <xf numFmtId="0" fontId="0" fillId="0" borderId="49" xfId="0" applyBorder="1"/>
    <xf numFmtId="0" fontId="0" fillId="0" borderId="27" xfId="0" applyBorder="1" applyProtection="1">
      <protection locked="0"/>
    </xf>
    <xf numFmtId="0" fontId="12" fillId="5" borderId="6" xfId="0" applyFont="1" applyFill="1" applyBorder="1" applyAlignment="1" applyProtection="1">
      <alignment horizontal="center" vertical="center" wrapText="1"/>
      <protection locked="0"/>
    </xf>
    <xf numFmtId="0" fontId="6" fillId="5" borderId="6" xfId="1" applyFont="1" applyFill="1" applyBorder="1" applyAlignment="1" applyProtection="1">
      <alignment vertical="center" wrapText="1"/>
      <protection locked="0"/>
    </xf>
    <xf numFmtId="0" fontId="6" fillId="5" borderId="6" xfId="1" applyFont="1" applyFill="1" applyBorder="1" applyAlignment="1" applyProtection="1">
      <alignment horizontal="center" vertical="center" wrapText="1"/>
      <protection locked="0"/>
    </xf>
    <xf numFmtId="0" fontId="5" fillId="5" borderId="6" xfId="1" applyFont="1" applyFill="1" applyBorder="1" applyAlignment="1" applyProtection="1">
      <alignment horizontal="center" vertical="center" wrapText="1"/>
      <protection locked="0"/>
    </xf>
    <xf numFmtId="0" fontId="5" fillId="5" borderId="7" xfId="1" applyFont="1" applyFill="1" applyBorder="1" applyAlignment="1" applyProtection="1">
      <alignment horizontal="center" vertical="center" wrapText="1"/>
      <protection locked="0"/>
    </xf>
    <xf numFmtId="0" fontId="9" fillId="0" borderId="26" xfId="1" applyFont="1" applyBorder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0" fillId="2" borderId="50" xfId="0" applyFill="1" applyBorder="1" applyProtection="1">
      <protection locked="0"/>
    </xf>
    <xf numFmtId="0" fontId="0" fillId="2" borderId="47" xfId="0" applyFill="1" applyBorder="1" applyProtection="1">
      <protection locked="0"/>
    </xf>
    <xf numFmtId="0" fontId="0" fillId="6" borderId="46" xfId="0" applyFill="1" applyBorder="1" applyProtection="1">
      <protection locked="0"/>
    </xf>
    <xf numFmtId="0" fontId="0" fillId="6" borderId="19" xfId="0" applyFill="1" applyBorder="1" applyProtection="1">
      <protection locked="0"/>
    </xf>
    <xf numFmtId="0" fontId="0" fillId="6" borderId="19" xfId="0" applyFill="1" applyBorder="1" applyAlignment="1" applyProtection="1">
      <alignment wrapText="1"/>
      <protection locked="0"/>
    </xf>
    <xf numFmtId="1" fontId="0" fillId="6" borderId="19" xfId="0" applyNumberFormat="1" applyFill="1" applyBorder="1" applyProtection="1">
      <protection locked="0"/>
    </xf>
    <xf numFmtId="2" fontId="0" fillId="6" borderId="19" xfId="0" applyNumberFormat="1" applyFill="1" applyBorder="1" applyProtection="1">
      <protection locked="0"/>
    </xf>
    <xf numFmtId="1" fontId="0" fillId="6" borderId="43" xfId="0" applyNumberFormat="1" applyFill="1" applyBorder="1" applyProtection="1">
      <protection locked="0"/>
    </xf>
    <xf numFmtId="0" fontId="0" fillId="6" borderId="45" xfId="0" applyFill="1" applyBorder="1" applyProtection="1">
      <protection locked="0"/>
    </xf>
    <xf numFmtId="1" fontId="0" fillId="6" borderId="6" xfId="0" applyNumberFormat="1" applyFill="1" applyBorder="1" applyProtection="1">
      <protection locked="0"/>
    </xf>
    <xf numFmtId="2" fontId="0" fillId="6" borderId="6" xfId="0" applyNumberFormat="1" applyFill="1" applyBorder="1" applyProtection="1">
      <protection locked="0"/>
    </xf>
    <xf numFmtId="1" fontId="0" fillId="6" borderId="7" xfId="0" applyNumberFormat="1" applyFill="1" applyBorder="1" applyProtection="1">
      <protection locked="0"/>
    </xf>
    <xf numFmtId="0" fontId="0" fillId="0" borderId="21" xfId="0" applyBorder="1"/>
    <xf numFmtId="0" fontId="0" fillId="0" borderId="31" xfId="0" applyBorder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1" fontId="0" fillId="2" borderId="45" xfId="0" applyNumberFormat="1" applyFill="1" applyBorder="1" applyProtection="1">
      <protection locked="0"/>
    </xf>
    <xf numFmtId="0" fontId="10" fillId="3" borderId="20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10" fillId="0" borderId="1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" fontId="0" fillId="0" borderId="30" xfId="0" applyNumberFormat="1" applyBorder="1" applyProtection="1">
      <protection locked="0"/>
    </xf>
    <xf numFmtId="0" fontId="0" fillId="0" borderId="51" xfId="0" applyBorder="1"/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1" fontId="0" fillId="4" borderId="30" xfId="0" applyNumberFormat="1" applyFill="1" applyBorder="1" applyProtection="1">
      <protection locked="0"/>
    </xf>
    <xf numFmtId="0" fontId="0" fillId="0" borderId="15" xfId="0" applyBorder="1"/>
    <xf numFmtId="0" fontId="0" fillId="2" borderId="52" xfId="0" applyFill="1" applyBorder="1" applyProtection="1">
      <protection locked="0"/>
    </xf>
    <xf numFmtId="0" fontId="0" fillId="2" borderId="52" xfId="0" applyFill="1" applyBorder="1" applyAlignment="1" applyProtection="1">
      <alignment wrapText="1"/>
      <protection locked="0"/>
    </xf>
    <xf numFmtId="1" fontId="0" fillId="2" borderId="52" xfId="0" applyNumberFormat="1" applyFill="1" applyBorder="1" applyProtection="1">
      <protection locked="0"/>
    </xf>
    <xf numFmtId="2" fontId="0" fillId="2" borderId="5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6" fillId="0" borderId="12" xfId="0" applyFont="1" applyBorder="1" applyAlignment="1">
      <alignment horizontal="left" vertical="center" wrapText="1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0" fillId="0" borderId="53" xfId="0" applyBorder="1"/>
    <xf numFmtId="0" fontId="0" fillId="2" borderId="51" xfId="0" applyFill="1" applyBorder="1" applyProtection="1">
      <protection locked="0"/>
    </xf>
    <xf numFmtId="0" fontId="0" fillId="2" borderId="51" xfId="0" applyFill="1" applyBorder="1" applyAlignment="1" applyProtection="1">
      <alignment wrapText="1"/>
      <protection locked="0"/>
    </xf>
    <xf numFmtId="1" fontId="0" fillId="2" borderId="51" xfId="0" applyNumberFormat="1" applyFill="1" applyBorder="1" applyProtection="1">
      <protection locked="0"/>
    </xf>
    <xf numFmtId="2" fontId="0" fillId="2" borderId="5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 applyProtection="1">
      <alignment vertical="center" wrapText="1"/>
      <protection locked="0"/>
    </xf>
    <xf numFmtId="0" fontId="6" fillId="0" borderId="17" xfId="1" applyFont="1" applyBorder="1" applyAlignment="1" applyProtection="1">
      <alignment horizontal="center" vertical="center" wrapText="1"/>
      <protection locked="0"/>
    </xf>
    <xf numFmtId="0" fontId="5" fillId="0" borderId="17" xfId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5" fillId="0" borderId="36" xfId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wrapText="1"/>
    </xf>
    <xf numFmtId="1" fontId="0" fillId="2" borderId="3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D54894F4-4637-447A-9156-5C6D1C19CE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8"/>
  <sheetViews>
    <sheetView workbookViewId="0">
      <selection activeCell="N10" sqref="N10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6" spans="1:10" x14ac:dyDescent="0.25">
      <c r="A6" t="s">
        <v>3</v>
      </c>
      <c r="B6" s="426" t="s">
        <v>4</v>
      </c>
      <c r="C6" s="427"/>
      <c r="D6" s="429"/>
      <c r="E6" t="s">
        <v>5</v>
      </c>
      <c r="F6" s="5"/>
      <c r="I6" t="s">
        <v>6</v>
      </c>
      <c r="J6" s="6" t="s">
        <v>7</v>
      </c>
    </row>
    <row r="7" spans="1:10" ht="15.75" thickBot="1" x14ac:dyDescent="0.3">
      <c r="D7" s="7" t="s">
        <v>8</v>
      </c>
      <c r="J7" s="8">
        <v>45327</v>
      </c>
    </row>
    <row r="8" spans="1:10" ht="30.75" thickBot="1" x14ac:dyDescent="0.3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1" t="s">
        <v>18</v>
      </c>
    </row>
    <row r="9" spans="1:10" ht="24" x14ac:dyDescent="0.25">
      <c r="A9" s="12" t="s">
        <v>19</v>
      </c>
      <c r="B9" s="13" t="s">
        <v>20</v>
      </c>
      <c r="C9" s="14">
        <v>623</v>
      </c>
      <c r="D9" s="15" t="s">
        <v>21</v>
      </c>
      <c r="E9" s="16">
        <v>200</v>
      </c>
      <c r="F9" s="16">
        <v>28.08</v>
      </c>
      <c r="G9" s="17">
        <v>208</v>
      </c>
      <c r="H9" s="17">
        <v>6</v>
      </c>
      <c r="I9" s="17">
        <v>4</v>
      </c>
      <c r="J9" s="17">
        <v>37</v>
      </c>
    </row>
    <row r="10" spans="1:10" ht="25.5" x14ac:dyDescent="0.25">
      <c r="A10" s="18"/>
      <c r="B10" s="19" t="s">
        <v>22</v>
      </c>
      <c r="C10" s="20">
        <v>514</v>
      </c>
      <c r="D10" s="15" t="s">
        <v>23</v>
      </c>
      <c r="E10" s="16">
        <v>200</v>
      </c>
      <c r="F10" s="16">
        <v>6.45</v>
      </c>
      <c r="G10" s="20">
        <v>56</v>
      </c>
      <c r="H10" s="20">
        <v>0</v>
      </c>
      <c r="I10" s="20">
        <v>0</v>
      </c>
      <c r="J10" s="20">
        <v>14</v>
      </c>
    </row>
    <row r="11" spans="1:10" x14ac:dyDescent="0.25">
      <c r="A11" s="18"/>
      <c r="B11" s="19" t="s">
        <v>24</v>
      </c>
      <c r="C11" s="21" t="s">
        <v>25</v>
      </c>
      <c r="D11" s="22" t="s">
        <v>26</v>
      </c>
      <c r="E11" s="23">
        <v>30</v>
      </c>
      <c r="F11" s="23">
        <v>2.2999999999999998</v>
      </c>
      <c r="G11" s="24">
        <v>54.6</v>
      </c>
      <c r="H11" s="25">
        <v>1.9</v>
      </c>
      <c r="I11" s="25">
        <v>0.23499999999999999</v>
      </c>
      <c r="J11" s="25">
        <v>12.3</v>
      </c>
    </row>
    <row r="12" spans="1:10" x14ac:dyDescent="0.25">
      <c r="A12" s="18"/>
      <c r="B12" s="6" t="s">
        <v>27</v>
      </c>
      <c r="C12" s="26">
        <v>3</v>
      </c>
      <c r="D12" s="22" t="s">
        <v>28</v>
      </c>
      <c r="E12" s="23">
        <v>40</v>
      </c>
      <c r="F12" s="23">
        <v>26</v>
      </c>
      <c r="G12" s="20">
        <v>102.6</v>
      </c>
      <c r="H12" s="27">
        <v>3.48</v>
      </c>
      <c r="I12" s="27">
        <v>5.4249999999999998</v>
      </c>
      <c r="J12" s="27">
        <v>0</v>
      </c>
    </row>
    <row r="13" spans="1:10" x14ac:dyDescent="0.25">
      <c r="A13" s="18"/>
      <c r="B13" s="6" t="s">
        <v>29</v>
      </c>
      <c r="C13" s="20" t="s">
        <v>25</v>
      </c>
      <c r="D13" s="28" t="s">
        <v>30</v>
      </c>
      <c r="E13" s="29">
        <v>130</v>
      </c>
      <c r="F13" s="29">
        <v>22.17</v>
      </c>
      <c r="G13" s="30">
        <v>66</v>
      </c>
      <c r="H13" s="27">
        <v>0.75</v>
      </c>
      <c r="I13" s="27">
        <v>0.75</v>
      </c>
      <c r="J13" s="27">
        <v>13.38</v>
      </c>
    </row>
    <row r="14" spans="1:10" x14ac:dyDescent="0.25">
      <c r="A14" s="18"/>
      <c r="B14" s="6"/>
      <c r="C14" s="17"/>
      <c r="D14" s="31"/>
      <c r="E14" s="32"/>
      <c r="F14" s="32"/>
      <c r="G14" s="33"/>
      <c r="H14" s="17"/>
      <c r="I14" s="17"/>
      <c r="J14" s="17"/>
    </row>
    <row r="15" spans="1:10" ht="15.75" thickBot="1" x14ac:dyDescent="0.3">
      <c r="A15" s="34"/>
      <c r="B15" s="35"/>
      <c r="C15" s="35"/>
      <c r="D15" s="36"/>
      <c r="E15" s="37">
        <f t="shared" ref="E15:J15" si="0">SUM(E9:E14)</f>
        <v>600</v>
      </c>
      <c r="F15" s="38">
        <f>SUM(F9:F14)</f>
        <v>85</v>
      </c>
      <c r="G15" s="37">
        <f t="shared" si="0"/>
        <v>487.20000000000005</v>
      </c>
      <c r="H15" s="37">
        <f t="shared" si="0"/>
        <v>12.13</v>
      </c>
      <c r="I15" s="37">
        <f t="shared" si="0"/>
        <v>10.41</v>
      </c>
      <c r="J15" s="37">
        <f t="shared" si="0"/>
        <v>76.679999999999993</v>
      </c>
    </row>
    <row r="16" spans="1:10" ht="15.75" thickBot="1" x14ac:dyDescent="0.3">
      <c r="A16" s="18" t="s">
        <v>31</v>
      </c>
      <c r="B16" s="13" t="s">
        <v>27</v>
      </c>
      <c r="C16" s="39"/>
      <c r="D16" s="40"/>
      <c r="E16" s="41"/>
      <c r="F16" s="41"/>
      <c r="G16" s="39"/>
      <c r="H16" s="39"/>
      <c r="I16" s="42"/>
      <c r="J16" s="39"/>
    </row>
    <row r="17" spans="1:10" ht="51.75" thickBot="1" x14ac:dyDescent="0.3">
      <c r="A17" s="18"/>
      <c r="B17" s="19" t="s">
        <v>32</v>
      </c>
      <c r="C17" s="43">
        <v>87</v>
      </c>
      <c r="D17" s="44" t="s">
        <v>33</v>
      </c>
      <c r="E17" s="45">
        <v>200</v>
      </c>
      <c r="F17" s="45">
        <v>24.65</v>
      </c>
      <c r="G17" s="46">
        <v>185</v>
      </c>
      <c r="H17" s="46">
        <v>2.4</v>
      </c>
      <c r="I17" s="46">
        <v>17</v>
      </c>
      <c r="J17" s="46">
        <v>185</v>
      </c>
    </row>
    <row r="18" spans="1:10" ht="25.5" x14ac:dyDescent="0.25">
      <c r="A18" s="18"/>
      <c r="B18" s="19" t="s">
        <v>34</v>
      </c>
      <c r="C18" s="47">
        <v>268</v>
      </c>
      <c r="D18" s="48" t="s">
        <v>35</v>
      </c>
      <c r="E18" s="49">
        <v>80</v>
      </c>
      <c r="F18" s="49">
        <v>38.53</v>
      </c>
      <c r="G18" s="50">
        <v>156</v>
      </c>
      <c r="H18" s="50">
        <v>10</v>
      </c>
      <c r="I18" s="50">
        <v>13</v>
      </c>
      <c r="J18" s="50">
        <v>11</v>
      </c>
    </row>
    <row r="19" spans="1:10" x14ac:dyDescent="0.25">
      <c r="A19" s="18"/>
      <c r="B19" s="19" t="s">
        <v>36</v>
      </c>
      <c r="C19" s="20">
        <v>113</v>
      </c>
      <c r="D19" s="15" t="s">
        <v>37</v>
      </c>
      <c r="E19" s="16">
        <v>150</v>
      </c>
      <c r="F19" s="16">
        <v>14.84</v>
      </c>
      <c r="G19" s="20">
        <v>203.3</v>
      </c>
      <c r="H19" s="20">
        <v>3</v>
      </c>
      <c r="I19" s="20">
        <v>4</v>
      </c>
      <c r="J19" s="20">
        <v>36</v>
      </c>
    </row>
    <row r="20" spans="1:10" ht="25.5" x14ac:dyDescent="0.25">
      <c r="A20" s="18"/>
      <c r="B20" s="19" t="s">
        <v>38</v>
      </c>
      <c r="C20" s="20">
        <v>514</v>
      </c>
      <c r="D20" s="15" t="s">
        <v>23</v>
      </c>
      <c r="E20" s="16">
        <v>200</v>
      </c>
      <c r="F20" s="16">
        <v>6.45</v>
      </c>
      <c r="G20" s="20">
        <v>56</v>
      </c>
      <c r="H20" s="20">
        <v>0</v>
      </c>
      <c r="I20" s="20">
        <v>0</v>
      </c>
      <c r="J20" s="20">
        <v>14</v>
      </c>
    </row>
    <row r="21" spans="1:10" x14ac:dyDescent="0.25">
      <c r="A21" s="18"/>
      <c r="B21" s="19" t="s">
        <v>39</v>
      </c>
      <c r="C21" s="21" t="s">
        <v>25</v>
      </c>
      <c r="D21" s="22" t="s">
        <v>26</v>
      </c>
      <c r="E21" s="23">
        <v>25</v>
      </c>
      <c r="F21" s="23">
        <v>1.91</v>
      </c>
      <c r="G21" s="24">
        <v>54.6</v>
      </c>
      <c r="H21" s="25">
        <v>1.9</v>
      </c>
      <c r="I21" s="25">
        <v>0.23499999999999999</v>
      </c>
      <c r="J21" s="25">
        <v>12.3</v>
      </c>
    </row>
    <row r="22" spans="1:10" x14ac:dyDescent="0.25">
      <c r="A22" s="18"/>
      <c r="B22" s="19" t="s">
        <v>40</v>
      </c>
      <c r="C22" s="21" t="s">
        <v>25</v>
      </c>
      <c r="D22" s="22" t="s">
        <v>41</v>
      </c>
      <c r="E22" s="23">
        <v>25</v>
      </c>
      <c r="F22" s="23">
        <v>1.62</v>
      </c>
      <c r="G22" s="24">
        <v>48.8</v>
      </c>
      <c r="H22" s="25">
        <v>1.5</v>
      </c>
      <c r="I22" s="25">
        <v>0</v>
      </c>
      <c r="J22" s="25">
        <v>11.8</v>
      </c>
    </row>
    <row r="23" spans="1:10" x14ac:dyDescent="0.25">
      <c r="A23" s="18"/>
      <c r="B23" s="6" t="s">
        <v>29</v>
      </c>
      <c r="C23" s="20" t="s">
        <v>25</v>
      </c>
      <c r="D23" s="28" t="s">
        <v>30</v>
      </c>
      <c r="E23" s="29">
        <v>100</v>
      </c>
      <c r="F23" s="29">
        <v>17</v>
      </c>
      <c r="G23" s="30">
        <v>66</v>
      </c>
      <c r="H23" s="27">
        <v>0.57999999999999996</v>
      </c>
      <c r="I23" s="27">
        <v>0.57999999999999996</v>
      </c>
      <c r="J23" s="27">
        <v>10.26</v>
      </c>
    </row>
    <row r="24" spans="1:10" ht="15.75" thickBot="1" x14ac:dyDescent="0.3">
      <c r="A24" s="34"/>
      <c r="B24" s="35"/>
      <c r="C24" s="35"/>
      <c r="D24" s="36"/>
      <c r="E24" s="37">
        <f t="shared" ref="E24:J24" si="1">SUM(E17:E23)</f>
        <v>780</v>
      </c>
      <c r="F24" s="38">
        <f>SUM(F17:F23)</f>
        <v>105</v>
      </c>
      <c r="G24" s="37">
        <f t="shared" si="1"/>
        <v>769.69999999999993</v>
      </c>
      <c r="H24" s="37">
        <f t="shared" si="1"/>
        <v>19.38</v>
      </c>
      <c r="I24" s="37">
        <f t="shared" si="1"/>
        <v>34.814999999999998</v>
      </c>
      <c r="J24" s="51">
        <f t="shared" si="1"/>
        <v>280.36</v>
      </c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 t="s">
        <v>42</v>
      </c>
      <c r="C26" s="1"/>
      <c r="D26" s="2" t="s">
        <v>43</v>
      </c>
      <c r="E26" s="3"/>
      <c r="F26" s="4" t="s">
        <v>44</v>
      </c>
      <c r="G26" s="3"/>
      <c r="H26" s="3"/>
      <c r="I26" s="3"/>
      <c r="J26" s="3"/>
    </row>
    <row r="27" spans="1:10" x14ac:dyDescent="0.25">
      <c r="B27" s="1"/>
      <c r="C27" s="1"/>
      <c r="D27" s="2"/>
      <c r="E27" s="3"/>
      <c r="F27" s="4"/>
      <c r="G27" s="3"/>
      <c r="H27" s="52"/>
      <c r="I27" s="52"/>
      <c r="J27" s="52"/>
    </row>
    <row r="28" spans="1:10" x14ac:dyDescent="0.25">
      <c r="B28" s="1"/>
      <c r="C28" s="1"/>
      <c r="D28" s="2"/>
      <c r="E28" s="3"/>
      <c r="F28" s="4"/>
      <c r="G28" s="3"/>
      <c r="H28" s="53"/>
      <c r="I28" s="53"/>
      <c r="J28" s="54"/>
    </row>
    <row r="29" spans="1:10" x14ac:dyDescent="0.25">
      <c r="G29" s="53"/>
      <c r="H29" s="53"/>
      <c r="I29" s="53"/>
      <c r="J29" s="54"/>
    </row>
    <row r="32" spans="1:10" x14ac:dyDescent="0.25">
      <c r="B32" t="s">
        <v>0</v>
      </c>
      <c r="G32" t="s">
        <v>1</v>
      </c>
    </row>
    <row r="33" spans="1:10" x14ac:dyDescent="0.25">
      <c r="G33" t="s">
        <v>2</v>
      </c>
    </row>
    <row r="36" spans="1:10" x14ac:dyDescent="0.25">
      <c r="A36" t="s">
        <v>3</v>
      </c>
      <c r="B36" s="426" t="s">
        <v>4</v>
      </c>
      <c r="C36" s="427"/>
      <c r="D36" s="428"/>
      <c r="E36" t="s">
        <v>5</v>
      </c>
      <c r="F36" s="5"/>
      <c r="I36" t="s">
        <v>6</v>
      </c>
      <c r="J36" s="6" t="s">
        <v>45</v>
      </c>
    </row>
    <row r="37" spans="1:10" ht="15.75" thickBot="1" x14ac:dyDescent="0.3">
      <c r="D37" s="7" t="s">
        <v>8</v>
      </c>
      <c r="J37" s="8">
        <v>45328</v>
      </c>
    </row>
    <row r="38" spans="1:10" ht="30.75" thickBot="1" x14ac:dyDescent="0.3">
      <c r="A38" s="9" t="s">
        <v>9</v>
      </c>
      <c r="B38" s="10" t="s">
        <v>10</v>
      </c>
      <c r="C38" s="10" t="s">
        <v>11</v>
      </c>
      <c r="D38" s="10" t="s">
        <v>12</v>
      </c>
      <c r="E38" s="10" t="s">
        <v>13</v>
      </c>
      <c r="F38" s="10" t="s">
        <v>14</v>
      </c>
      <c r="G38" s="10" t="s">
        <v>46</v>
      </c>
      <c r="H38" s="10" t="s">
        <v>16</v>
      </c>
      <c r="I38" s="10" t="s">
        <v>17</v>
      </c>
      <c r="J38" s="11" t="s">
        <v>18</v>
      </c>
    </row>
    <row r="39" spans="1:10" ht="24" x14ac:dyDescent="0.25">
      <c r="A39" s="12" t="s">
        <v>19</v>
      </c>
      <c r="B39" s="13" t="s">
        <v>20</v>
      </c>
      <c r="C39" s="50">
        <v>263</v>
      </c>
      <c r="D39" s="55" t="s">
        <v>47</v>
      </c>
      <c r="E39" s="16">
        <v>80</v>
      </c>
      <c r="F39" s="16">
        <v>40</v>
      </c>
      <c r="G39" s="20">
        <v>156</v>
      </c>
      <c r="H39" s="20">
        <v>9.85</v>
      </c>
      <c r="I39" s="20">
        <v>12.755000000000001</v>
      </c>
      <c r="J39" s="20">
        <v>11.361000000000001</v>
      </c>
    </row>
    <row r="40" spans="1:10" x14ac:dyDescent="0.25">
      <c r="A40" s="18"/>
      <c r="B40" s="19" t="s">
        <v>22</v>
      </c>
      <c r="C40" s="20"/>
      <c r="D40" s="15"/>
      <c r="E40" s="16"/>
      <c r="F40" s="16"/>
      <c r="G40" s="20"/>
      <c r="H40" s="20"/>
      <c r="I40" s="20"/>
      <c r="J40" s="20"/>
    </row>
    <row r="41" spans="1:10" ht="24" x14ac:dyDescent="0.25">
      <c r="A41" s="18"/>
      <c r="B41" s="19" t="s">
        <v>36</v>
      </c>
      <c r="C41" s="20">
        <v>113</v>
      </c>
      <c r="D41" s="15" t="s">
        <v>48</v>
      </c>
      <c r="E41" s="16">
        <v>150</v>
      </c>
      <c r="F41" s="16">
        <v>20.5</v>
      </c>
      <c r="G41" s="20">
        <v>132.22999999999999</v>
      </c>
      <c r="H41" s="20">
        <v>3.0640000000000001</v>
      </c>
      <c r="I41" s="20">
        <v>4.4340000000000002</v>
      </c>
      <c r="J41" s="20">
        <v>20.047999999999998</v>
      </c>
    </row>
    <row r="42" spans="1:10" x14ac:dyDescent="0.25">
      <c r="A42" s="18"/>
      <c r="B42" s="19" t="s">
        <v>24</v>
      </c>
      <c r="C42" s="21" t="s">
        <v>25</v>
      </c>
      <c r="D42" s="22" t="s">
        <v>26</v>
      </c>
      <c r="E42" s="56">
        <v>30</v>
      </c>
      <c r="F42" s="56">
        <v>2.2999999999999998</v>
      </c>
      <c r="G42" s="57">
        <v>54.6</v>
      </c>
      <c r="H42" s="25">
        <v>1.9</v>
      </c>
      <c r="I42" s="25">
        <v>0.23499999999999999</v>
      </c>
      <c r="J42" s="25">
        <v>12.3</v>
      </c>
    </row>
    <row r="43" spans="1:10" ht="25.5" x14ac:dyDescent="0.25">
      <c r="A43" s="18"/>
      <c r="B43" s="19" t="s">
        <v>49</v>
      </c>
      <c r="C43" s="17">
        <v>466</v>
      </c>
      <c r="D43" s="31" t="s">
        <v>50</v>
      </c>
      <c r="E43" s="58">
        <v>200</v>
      </c>
      <c r="F43" s="58">
        <v>9.52</v>
      </c>
      <c r="G43" s="17">
        <v>99</v>
      </c>
      <c r="H43" s="59">
        <v>0.56999999999999995</v>
      </c>
      <c r="I43" s="59">
        <v>7.9899999999999999E-2</v>
      </c>
      <c r="J43" s="59">
        <v>24.09225</v>
      </c>
    </row>
    <row r="44" spans="1:10" ht="26.25" thickBot="1" x14ac:dyDescent="0.3">
      <c r="A44" s="18"/>
      <c r="B44" s="6" t="s">
        <v>27</v>
      </c>
      <c r="C44" s="60">
        <v>10</v>
      </c>
      <c r="D44" s="61" t="s">
        <v>51</v>
      </c>
      <c r="E44" s="62">
        <v>60</v>
      </c>
      <c r="F44" s="62">
        <v>12.68</v>
      </c>
      <c r="G44" s="27">
        <v>49.38</v>
      </c>
      <c r="H44" s="27">
        <v>1.74</v>
      </c>
      <c r="I44" s="27">
        <v>3.11</v>
      </c>
      <c r="J44" s="27">
        <v>3.65</v>
      </c>
    </row>
    <row r="45" spans="1:10" ht="15.75" thickBot="1" x14ac:dyDescent="0.3">
      <c r="A45" s="34"/>
      <c r="B45" s="35"/>
      <c r="C45" s="35"/>
      <c r="D45" s="36"/>
      <c r="E45" s="37">
        <f>SUM(E39:E44)</f>
        <v>520</v>
      </c>
      <c r="F45" s="38">
        <f t="shared" ref="F45:J45" si="2">SUM(F39:F44)</f>
        <v>85</v>
      </c>
      <c r="G45" s="37">
        <f t="shared" si="2"/>
        <v>491.21000000000004</v>
      </c>
      <c r="H45" s="37">
        <f t="shared" si="2"/>
        <v>17.123999999999999</v>
      </c>
      <c r="I45" s="37">
        <f t="shared" si="2"/>
        <v>20.613899999999997</v>
      </c>
      <c r="J45" s="37">
        <f t="shared" si="2"/>
        <v>71.451250000000016</v>
      </c>
    </row>
    <row r="46" spans="1:10" ht="26.25" thickBot="1" x14ac:dyDescent="0.3">
      <c r="A46" s="18" t="s">
        <v>31</v>
      </c>
      <c r="B46" s="13" t="s">
        <v>27</v>
      </c>
      <c r="C46" s="60">
        <v>10</v>
      </c>
      <c r="D46" s="61" t="s">
        <v>51</v>
      </c>
      <c r="E46" s="62">
        <v>50</v>
      </c>
      <c r="F46" s="62">
        <v>10</v>
      </c>
      <c r="G46" s="27">
        <v>49.38</v>
      </c>
      <c r="H46" s="27">
        <v>1.74</v>
      </c>
      <c r="I46" s="27">
        <v>3.11</v>
      </c>
      <c r="J46" s="27">
        <v>3.65</v>
      </c>
    </row>
    <row r="47" spans="1:10" ht="25.5" x14ac:dyDescent="0.25">
      <c r="A47" s="18"/>
      <c r="B47" s="19" t="s">
        <v>32</v>
      </c>
      <c r="C47" s="20">
        <v>117</v>
      </c>
      <c r="D47" s="15" t="s">
        <v>52</v>
      </c>
      <c r="E47" s="16">
        <v>250</v>
      </c>
      <c r="F47" s="16">
        <v>21.45</v>
      </c>
      <c r="G47" s="20">
        <v>357.5</v>
      </c>
      <c r="H47" s="20">
        <v>25</v>
      </c>
      <c r="I47" s="20">
        <v>25</v>
      </c>
      <c r="J47" s="20">
        <v>10</v>
      </c>
    </row>
    <row r="48" spans="1:10" ht="24" x14ac:dyDescent="0.25">
      <c r="A48" s="18"/>
      <c r="B48" s="19" t="s">
        <v>34</v>
      </c>
      <c r="C48" s="50">
        <v>263</v>
      </c>
      <c r="D48" s="55" t="s">
        <v>47</v>
      </c>
      <c r="E48" s="16">
        <v>80</v>
      </c>
      <c r="F48" s="16">
        <v>40</v>
      </c>
      <c r="G48" s="20">
        <v>156</v>
      </c>
      <c r="H48" s="20">
        <v>9.85</v>
      </c>
      <c r="I48" s="20">
        <v>12.755000000000001</v>
      </c>
      <c r="J48" s="20">
        <v>11.361000000000001</v>
      </c>
    </row>
    <row r="49" spans="1:10" ht="24" x14ac:dyDescent="0.25">
      <c r="A49" s="18"/>
      <c r="B49" s="19" t="s">
        <v>36</v>
      </c>
      <c r="C49" s="20">
        <v>113</v>
      </c>
      <c r="D49" s="15" t="s">
        <v>48</v>
      </c>
      <c r="E49" s="16">
        <v>150</v>
      </c>
      <c r="F49" s="16">
        <v>20.5</v>
      </c>
      <c r="G49" s="20">
        <v>132.22999999999999</v>
      </c>
      <c r="H49" s="20">
        <v>3.0640000000000001</v>
      </c>
      <c r="I49" s="20">
        <v>4.4340000000000002</v>
      </c>
      <c r="J49" s="20">
        <v>20.047999999999998</v>
      </c>
    </row>
    <row r="50" spans="1:10" ht="25.5" x14ac:dyDescent="0.25">
      <c r="A50" s="18"/>
      <c r="B50" s="19" t="s">
        <v>49</v>
      </c>
      <c r="C50" s="17">
        <v>466</v>
      </c>
      <c r="D50" s="31" t="s">
        <v>50</v>
      </c>
      <c r="E50" s="58">
        <v>200</v>
      </c>
      <c r="F50" s="58">
        <v>9.52</v>
      </c>
      <c r="G50" s="17">
        <v>99</v>
      </c>
      <c r="H50" s="59">
        <v>0.56999999999999995</v>
      </c>
      <c r="I50" s="59">
        <v>7.9899999999999999E-2</v>
      </c>
      <c r="J50" s="59">
        <v>24.09225</v>
      </c>
    </row>
    <row r="51" spans="1:10" x14ac:dyDescent="0.25">
      <c r="A51" s="18"/>
      <c r="B51" s="19" t="s">
        <v>39</v>
      </c>
      <c r="C51" s="21" t="s">
        <v>25</v>
      </c>
      <c r="D51" s="22" t="s">
        <v>26</v>
      </c>
      <c r="E51" s="56">
        <v>30</v>
      </c>
      <c r="F51" s="56">
        <v>1.91</v>
      </c>
      <c r="G51" s="57">
        <v>54.6</v>
      </c>
      <c r="H51" s="25">
        <v>1.9</v>
      </c>
      <c r="I51" s="25">
        <v>0.23499999999999999</v>
      </c>
      <c r="J51" s="25">
        <v>12.3</v>
      </c>
    </row>
    <row r="52" spans="1:10" ht="15.75" thickBot="1" x14ac:dyDescent="0.3">
      <c r="A52" s="18"/>
      <c r="B52" s="63" t="s">
        <v>40</v>
      </c>
      <c r="C52" s="64" t="s">
        <v>25</v>
      </c>
      <c r="D52" s="65" t="s">
        <v>41</v>
      </c>
      <c r="E52" s="66">
        <v>30</v>
      </c>
      <c r="F52" s="66">
        <v>1.62</v>
      </c>
      <c r="G52" s="67">
        <v>48.8</v>
      </c>
      <c r="H52" s="68">
        <v>1.5</v>
      </c>
      <c r="I52" s="68">
        <v>0</v>
      </c>
      <c r="J52" s="68">
        <v>11.8</v>
      </c>
    </row>
    <row r="53" spans="1:10" ht="15.75" thickBot="1" x14ac:dyDescent="0.3">
      <c r="A53" s="69"/>
      <c r="B53" s="70"/>
      <c r="C53" s="70"/>
      <c r="D53" s="71"/>
      <c r="E53" s="72">
        <f>SUM(E46:E52)</f>
        <v>790</v>
      </c>
      <c r="F53" s="73">
        <f t="shared" ref="F53:J53" si="3">SUM(F46:F52)</f>
        <v>105</v>
      </c>
      <c r="G53" s="72">
        <f t="shared" si="3"/>
        <v>897.51</v>
      </c>
      <c r="H53" s="72">
        <f t="shared" si="3"/>
        <v>43.623999999999995</v>
      </c>
      <c r="I53" s="72">
        <f t="shared" si="3"/>
        <v>45.613900000000001</v>
      </c>
      <c r="J53" s="74">
        <f t="shared" si="3"/>
        <v>93.251249999999999</v>
      </c>
    </row>
    <row r="54" spans="1:10" x14ac:dyDescent="0.25">
      <c r="B54" s="1"/>
      <c r="C54" s="1"/>
      <c r="D54" s="2"/>
      <c r="E54" s="3"/>
      <c r="F54" s="4"/>
      <c r="G54" s="3"/>
      <c r="H54" s="3"/>
      <c r="I54" s="3"/>
      <c r="J54" s="3"/>
    </row>
    <row r="55" spans="1:10" x14ac:dyDescent="0.25">
      <c r="B55" s="1"/>
      <c r="C55" s="1"/>
      <c r="D55" s="2"/>
      <c r="E55" s="3"/>
      <c r="F55" s="4"/>
      <c r="G55" s="3"/>
      <c r="H55" s="3"/>
      <c r="I55" s="3"/>
      <c r="J55" s="3"/>
    </row>
    <row r="56" spans="1:10" x14ac:dyDescent="0.25">
      <c r="A56" s="75"/>
      <c r="B56" s="76"/>
      <c r="C56" s="76"/>
      <c r="D56" s="77"/>
      <c r="E56" s="78"/>
      <c r="F56" s="79"/>
      <c r="G56" s="78"/>
      <c r="H56" s="78"/>
      <c r="I56" s="78"/>
      <c r="J56" s="78"/>
    </row>
    <row r="57" spans="1:10" x14ac:dyDescent="0.25">
      <c r="B57" s="1" t="s">
        <v>42</v>
      </c>
      <c r="C57" s="1"/>
      <c r="D57" s="2"/>
      <c r="E57" s="3"/>
      <c r="F57" s="4" t="s">
        <v>44</v>
      </c>
      <c r="G57" s="3"/>
      <c r="H57" s="3"/>
      <c r="I57" s="3"/>
      <c r="J57" s="3"/>
    </row>
    <row r="58" spans="1:10" x14ac:dyDescent="0.25">
      <c r="B58" s="1"/>
      <c r="C58" s="1"/>
      <c r="D58" s="2"/>
      <c r="E58" s="3"/>
      <c r="F58" s="4"/>
      <c r="G58" s="3"/>
      <c r="H58" s="3"/>
      <c r="I58" s="3"/>
      <c r="J58" s="3"/>
    </row>
    <row r="60" spans="1:10" x14ac:dyDescent="0.25">
      <c r="B60" t="s">
        <v>0</v>
      </c>
      <c r="G60" t="s">
        <v>1</v>
      </c>
    </row>
    <row r="61" spans="1:10" x14ac:dyDescent="0.25">
      <c r="G61" t="s">
        <v>2</v>
      </c>
    </row>
    <row r="63" spans="1:10" x14ac:dyDescent="0.25">
      <c r="A63" t="s">
        <v>3</v>
      </c>
      <c r="B63" s="426" t="s">
        <v>4</v>
      </c>
      <c r="C63" s="427"/>
      <c r="D63" s="428"/>
      <c r="E63" t="s">
        <v>5</v>
      </c>
      <c r="F63" s="5"/>
      <c r="I63" t="s">
        <v>6</v>
      </c>
      <c r="J63" s="6" t="s">
        <v>53</v>
      </c>
    </row>
    <row r="64" spans="1:10" ht="15.75" thickBot="1" x14ac:dyDescent="0.3">
      <c r="D64" s="7" t="s">
        <v>8</v>
      </c>
      <c r="J64" s="8">
        <v>45329</v>
      </c>
    </row>
    <row r="65" spans="1:10" ht="30.75" thickBot="1" x14ac:dyDescent="0.3">
      <c r="A65" s="9" t="s">
        <v>9</v>
      </c>
      <c r="B65" s="10" t="s">
        <v>10</v>
      </c>
      <c r="C65" s="10" t="s">
        <v>11</v>
      </c>
      <c r="D65" s="10" t="s">
        <v>12</v>
      </c>
      <c r="E65" s="10" t="s">
        <v>13</v>
      </c>
      <c r="F65" s="10" t="s">
        <v>14</v>
      </c>
      <c r="G65" s="10" t="s">
        <v>46</v>
      </c>
      <c r="H65" s="10" t="s">
        <v>16</v>
      </c>
      <c r="I65" s="10" t="s">
        <v>17</v>
      </c>
      <c r="J65" s="11" t="s">
        <v>18</v>
      </c>
    </row>
    <row r="66" spans="1:10" ht="24" x14ac:dyDescent="0.25">
      <c r="A66" s="12" t="s">
        <v>19</v>
      </c>
      <c r="B66" s="13" t="s">
        <v>20</v>
      </c>
      <c r="C66" s="20">
        <v>515</v>
      </c>
      <c r="D66" s="15" t="s">
        <v>54</v>
      </c>
      <c r="E66" s="16">
        <v>200</v>
      </c>
      <c r="F66" s="16">
        <v>35.43</v>
      </c>
      <c r="G66" s="20">
        <v>230.72200000000001</v>
      </c>
      <c r="H66" s="20">
        <v>7.173</v>
      </c>
      <c r="I66" s="20">
        <v>3.4178999999999999</v>
      </c>
      <c r="J66" s="20">
        <v>26.5</v>
      </c>
    </row>
    <row r="67" spans="1:10" x14ac:dyDescent="0.25">
      <c r="A67" s="18"/>
      <c r="B67" s="19" t="s">
        <v>22</v>
      </c>
      <c r="C67" s="20">
        <v>272</v>
      </c>
      <c r="D67" s="15" t="s">
        <v>55</v>
      </c>
      <c r="E67" s="16">
        <v>200</v>
      </c>
      <c r="F67" s="16">
        <v>21.45</v>
      </c>
      <c r="G67" s="20">
        <v>97</v>
      </c>
      <c r="H67" s="20">
        <v>2</v>
      </c>
      <c r="I67" s="20">
        <v>2</v>
      </c>
      <c r="J67" s="20">
        <v>17</v>
      </c>
    </row>
    <row r="68" spans="1:10" x14ac:dyDescent="0.25">
      <c r="A68" s="18"/>
      <c r="B68" s="19" t="s">
        <v>24</v>
      </c>
      <c r="C68" s="21" t="s">
        <v>25</v>
      </c>
      <c r="D68" s="22" t="s">
        <v>26</v>
      </c>
      <c r="E68" s="56">
        <v>25</v>
      </c>
      <c r="F68" s="56">
        <v>1.91</v>
      </c>
      <c r="G68" s="57">
        <v>54.6</v>
      </c>
      <c r="H68" s="25">
        <v>1.9</v>
      </c>
      <c r="I68" s="25">
        <v>0.23499999999999999</v>
      </c>
      <c r="J68" s="25">
        <v>12.3</v>
      </c>
    </row>
    <row r="69" spans="1:10" x14ac:dyDescent="0.25">
      <c r="A69" s="18"/>
      <c r="B69" s="6" t="s">
        <v>49</v>
      </c>
      <c r="C69" s="57" t="s">
        <v>25</v>
      </c>
      <c r="D69" s="22" t="s">
        <v>56</v>
      </c>
      <c r="E69" s="56">
        <v>60</v>
      </c>
      <c r="F69" s="56">
        <v>26.21</v>
      </c>
      <c r="G69" s="20">
        <v>150</v>
      </c>
      <c r="H69" s="20">
        <v>2</v>
      </c>
      <c r="I69" s="20">
        <v>0.1</v>
      </c>
      <c r="J69" s="20">
        <v>80</v>
      </c>
    </row>
    <row r="70" spans="1:10" ht="15.75" thickBot="1" x14ac:dyDescent="0.3">
      <c r="A70" s="34"/>
      <c r="B70" s="35"/>
      <c r="C70" s="35"/>
      <c r="D70" s="36"/>
      <c r="E70" s="37">
        <f t="shared" ref="E70:J70" si="4">SUM(E66:E69)</f>
        <v>485</v>
      </c>
      <c r="F70" s="38">
        <f t="shared" si="4"/>
        <v>85</v>
      </c>
      <c r="G70" s="37">
        <f t="shared" si="4"/>
        <v>532.322</v>
      </c>
      <c r="H70" s="37">
        <f t="shared" si="4"/>
        <v>13.073</v>
      </c>
      <c r="I70" s="37">
        <f t="shared" si="4"/>
        <v>5.7528999999999995</v>
      </c>
      <c r="J70" s="37">
        <f t="shared" si="4"/>
        <v>135.80000000000001</v>
      </c>
    </row>
    <row r="71" spans="1:10" x14ac:dyDescent="0.25">
      <c r="A71" s="18" t="s">
        <v>31</v>
      </c>
      <c r="B71" s="13" t="s">
        <v>27</v>
      </c>
      <c r="C71" s="39"/>
      <c r="D71" s="40"/>
      <c r="E71" s="41"/>
      <c r="F71" s="41"/>
      <c r="G71" s="39"/>
      <c r="H71" s="39"/>
      <c r="I71" s="39"/>
      <c r="J71" s="39"/>
    </row>
    <row r="72" spans="1:10" ht="36.75" x14ac:dyDescent="0.25">
      <c r="A72" s="18"/>
      <c r="B72" s="19" t="s">
        <v>32</v>
      </c>
      <c r="C72" s="20">
        <v>103</v>
      </c>
      <c r="D72" s="15" t="s">
        <v>57</v>
      </c>
      <c r="E72" s="16">
        <v>250</v>
      </c>
      <c r="F72" s="16">
        <v>22.7</v>
      </c>
      <c r="G72" s="20">
        <v>109.9</v>
      </c>
      <c r="H72" s="20">
        <v>1.4179999999999999</v>
      </c>
      <c r="I72" s="20">
        <v>0.89829999999999999</v>
      </c>
      <c r="J72" s="20">
        <v>7.3414000000000001</v>
      </c>
    </row>
    <row r="73" spans="1:10" ht="24" x14ac:dyDescent="0.25">
      <c r="A73" s="18"/>
      <c r="B73" s="19" t="s">
        <v>34</v>
      </c>
      <c r="C73" s="20">
        <v>574</v>
      </c>
      <c r="D73" s="15" t="s">
        <v>58</v>
      </c>
      <c r="E73" s="16">
        <v>80</v>
      </c>
      <c r="F73" s="16">
        <v>41.9</v>
      </c>
      <c r="G73" s="20">
        <v>156</v>
      </c>
      <c r="H73" s="20">
        <v>9.85</v>
      </c>
      <c r="I73" s="20">
        <v>12.755000000000001</v>
      </c>
      <c r="J73" s="20">
        <v>11.361000000000001</v>
      </c>
    </row>
    <row r="74" spans="1:10" ht="24" x14ac:dyDescent="0.25">
      <c r="A74" s="18"/>
      <c r="B74" s="19" t="s">
        <v>36</v>
      </c>
      <c r="C74" s="80">
        <v>128</v>
      </c>
      <c r="D74" s="81" t="s">
        <v>59</v>
      </c>
      <c r="E74" s="56">
        <v>150</v>
      </c>
      <c r="F74" s="56">
        <v>20</v>
      </c>
      <c r="G74" s="80">
        <v>132.22999999999999</v>
      </c>
      <c r="H74" s="80">
        <v>3.0640000000000001</v>
      </c>
      <c r="I74" s="80">
        <v>4.4340000000000002</v>
      </c>
      <c r="J74" s="80">
        <v>20.047999999999998</v>
      </c>
    </row>
    <row r="75" spans="1:10" x14ac:dyDescent="0.25">
      <c r="A75" s="18"/>
      <c r="B75" s="19" t="s">
        <v>38</v>
      </c>
      <c r="C75" s="20">
        <v>1009</v>
      </c>
      <c r="D75" s="15" t="s">
        <v>60</v>
      </c>
      <c r="E75" s="16">
        <v>200</v>
      </c>
      <c r="F75" s="16">
        <v>8.01</v>
      </c>
      <c r="G75" s="20">
        <v>94.25</v>
      </c>
      <c r="H75" s="20">
        <v>1</v>
      </c>
      <c r="I75" s="20">
        <v>0</v>
      </c>
      <c r="J75" s="20">
        <v>23.46</v>
      </c>
    </row>
    <row r="76" spans="1:10" x14ac:dyDescent="0.25">
      <c r="A76" s="18"/>
      <c r="B76" s="19" t="s">
        <v>39</v>
      </c>
      <c r="C76" s="21" t="s">
        <v>25</v>
      </c>
      <c r="D76" s="22" t="s">
        <v>26</v>
      </c>
      <c r="E76" s="56">
        <v>25</v>
      </c>
      <c r="F76" s="56">
        <v>1.91</v>
      </c>
      <c r="G76" s="57">
        <v>54.6</v>
      </c>
      <c r="H76" s="25">
        <v>1.9</v>
      </c>
      <c r="I76" s="25">
        <v>0.23499999999999999</v>
      </c>
      <c r="J76" s="25">
        <v>12.3</v>
      </c>
    </row>
    <row r="77" spans="1:10" x14ac:dyDescent="0.25">
      <c r="A77" s="18"/>
      <c r="B77" s="19" t="s">
        <v>40</v>
      </c>
      <c r="C77" s="21" t="s">
        <v>25</v>
      </c>
      <c r="D77" s="22" t="s">
        <v>41</v>
      </c>
      <c r="E77" s="56">
        <v>25</v>
      </c>
      <c r="F77" s="56">
        <v>1.62</v>
      </c>
      <c r="G77" s="57">
        <v>48.8</v>
      </c>
      <c r="H77" s="25">
        <v>1.5</v>
      </c>
      <c r="I77" s="25">
        <v>0</v>
      </c>
      <c r="J77" s="25">
        <v>11.8</v>
      </c>
    </row>
    <row r="78" spans="1:10" x14ac:dyDescent="0.25">
      <c r="A78" s="18"/>
      <c r="B78" s="19" t="s">
        <v>49</v>
      </c>
      <c r="C78" s="57" t="s">
        <v>25</v>
      </c>
      <c r="D78" s="22" t="s">
        <v>61</v>
      </c>
      <c r="E78" s="56">
        <v>15</v>
      </c>
      <c r="F78" s="56">
        <v>9</v>
      </c>
      <c r="G78" s="20">
        <v>150</v>
      </c>
      <c r="H78" s="20">
        <v>2</v>
      </c>
      <c r="I78" s="20">
        <v>0.1</v>
      </c>
      <c r="J78" s="20">
        <v>80</v>
      </c>
    </row>
    <row r="79" spans="1:10" ht="15.75" thickBot="1" x14ac:dyDescent="0.3">
      <c r="A79" s="34"/>
      <c r="B79" s="35"/>
      <c r="C79" s="35"/>
      <c r="D79" s="36"/>
      <c r="E79" s="37">
        <f>SUM(E71:E78)</f>
        <v>745</v>
      </c>
      <c r="F79" s="37">
        <f t="shared" ref="F79:J79" si="5">SUM(F71:F78)</f>
        <v>105.14</v>
      </c>
      <c r="G79" s="37">
        <f t="shared" si="5"/>
        <v>745.78</v>
      </c>
      <c r="H79" s="37">
        <f t="shared" si="5"/>
        <v>20.731999999999999</v>
      </c>
      <c r="I79" s="37">
        <f t="shared" si="5"/>
        <v>18.422300000000003</v>
      </c>
      <c r="J79" s="37">
        <f t="shared" si="5"/>
        <v>166.31040000000002</v>
      </c>
    </row>
    <row r="81" spans="1:10" x14ac:dyDescent="0.25">
      <c r="B81" s="1" t="s">
        <v>42</v>
      </c>
      <c r="C81" s="1"/>
      <c r="D81" s="2"/>
      <c r="E81" s="3"/>
      <c r="F81" s="4" t="s">
        <v>44</v>
      </c>
      <c r="G81" s="3"/>
      <c r="H81" s="3"/>
      <c r="I81" s="3"/>
      <c r="J81" s="3"/>
    </row>
    <row r="82" spans="1:10" x14ac:dyDescent="0.25">
      <c r="B82" s="1"/>
      <c r="C82" s="1"/>
      <c r="D82" s="2"/>
      <c r="E82" s="3"/>
      <c r="F82" s="4"/>
      <c r="G82" s="3"/>
      <c r="H82" s="3"/>
      <c r="I82" s="3"/>
      <c r="J82" s="3"/>
    </row>
    <row r="85" spans="1:10" x14ac:dyDescent="0.25">
      <c r="B85" t="s">
        <v>0</v>
      </c>
      <c r="G85" t="s">
        <v>1</v>
      </c>
    </row>
    <row r="86" spans="1:10" x14ac:dyDescent="0.25">
      <c r="G86" t="s">
        <v>2</v>
      </c>
    </row>
    <row r="88" spans="1:10" x14ac:dyDescent="0.25">
      <c r="A88" t="s">
        <v>3</v>
      </c>
      <c r="B88" s="426" t="s">
        <v>4</v>
      </c>
      <c r="C88" s="427"/>
      <c r="D88" s="429"/>
      <c r="E88" t="s">
        <v>5</v>
      </c>
      <c r="F88" s="5"/>
      <c r="I88" t="s">
        <v>6</v>
      </c>
      <c r="J88" s="6" t="s">
        <v>62</v>
      </c>
    </row>
    <row r="89" spans="1:10" ht="15.75" thickBot="1" x14ac:dyDescent="0.3">
      <c r="D89" s="7" t="s">
        <v>8</v>
      </c>
      <c r="J89" s="8">
        <v>45330</v>
      </c>
    </row>
    <row r="90" spans="1:10" ht="30.75" thickBot="1" x14ac:dyDescent="0.3">
      <c r="A90" s="9" t="s">
        <v>9</v>
      </c>
      <c r="B90" s="10" t="s">
        <v>10</v>
      </c>
      <c r="C90" s="10" t="s">
        <v>11</v>
      </c>
      <c r="D90" s="10" t="s">
        <v>12</v>
      </c>
      <c r="E90" s="10" t="s">
        <v>13</v>
      </c>
      <c r="F90" s="10" t="s">
        <v>14</v>
      </c>
      <c r="G90" s="10" t="s">
        <v>46</v>
      </c>
      <c r="H90" s="10" t="s">
        <v>16</v>
      </c>
      <c r="I90" s="10" t="s">
        <v>17</v>
      </c>
      <c r="J90" s="11" t="s">
        <v>18</v>
      </c>
    </row>
    <row r="91" spans="1:10" ht="35.25" x14ac:dyDescent="0.25">
      <c r="A91" s="12" t="s">
        <v>19</v>
      </c>
      <c r="B91" s="13" t="s">
        <v>20</v>
      </c>
      <c r="C91" s="50">
        <v>260</v>
      </c>
      <c r="D91" s="55" t="s">
        <v>63</v>
      </c>
      <c r="E91" s="49">
        <v>80</v>
      </c>
      <c r="F91" s="49">
        <v>45.2</v>
      </c>
      <c r="G91" s="50">
        <v>156</v>
      </c>
      <c r="H91" s="50">
        <v>9.85</v>
      </c>
      <c r="I91" s="50">
        <v>12.755000000000001</v>
      </c>
      <c r="J91" s="50">
        <v>11.361000000000001</v>
      </c>
    </row>
    <row r="92" spans="1:10" x14ac:dyDescent="0.25">
      <c r="A92" s="18"/>
      <c r="B92" s="19" t="s">
        <v>22</v>
      </c>
      <c r="C92" s="20">
        <v>663</v>
      </c>
      <c r="D92" s="15" t="s">
        <v>64</v>
      </c>
      <c r="E92" s="16">
        <v>200</v>
      </c>
      <c r="F92" s="16">
        <v>7.43</v>
      </c>
      <c r="G92" s="20">
        <v>56</v>
      </c>
      <c r="H92" s="20">
        <v>0</v>
      </c>
      <c r="I92" s="20">
        <v>0</v>
      </c>
      <c r="J92" s="20">
        <v>14</v>
      </c>
    </row>
    <row r="93" spans="1:10" x14ac:dyDescent="0.25">
      <c r="A93" s="18"/>
      <c r="B93" s="19" t="s">
        <v>24</v>
      </c>
      <c r="C93" s="21" t="s">
        <v>25</v>
      </c>
      <c r="D93" s="22" t="s">
        <v>26</v>
      </c>
      <c r="E93" s="23">
        <v>25</v>
      </c>
      <c r="F93" s="23">
        <v>1.91</v>
      </c>
      <c r="G93" s="24">
        <v>54.6</v>
      </c>
      <c r="H93" s="25">
        <v>1.9</v>
      </c>
      <c r="I93" s="25">
        <v>0.23499999999999999</v>
      </c>
      <c r="J93" s="25">
        <v>12.3</v>
      </c>
    </row>
    <row r="94" spans="1:10" ht="25.5" x14ac:dyDescent="0.25">
      <c r="A94" s="18"/>
      <c r="B94" s="19" t="s">
        <v>36</v>
      </c>
      <c r="C94" s="20">
        <v>203</v>
      </c>
      <c r="D94" s="15" t="s">
        <v>65</v>
      </c>
      <c r="E94" s="16">
        <v>150</v>
      </c>
      <c r="F94" s="16">
        <v>17.260000000000002</v>
      </c>
      <c r="G94" s="20">
        <v>201</v>
      </c>
      <c r="H94" s="20">
        <v>5.91</v>
      </c>
      <c r="I94" s="20">
        <v>5.07</v>
      </c>
      <c r="J94" s="20">
        <v>36.18</v>
      </c>
    </row>
    <row r="95" spans="1:10" ht="25.5" x14ac:dyDescent="0.25">
      <c r="A95" s="18"/>
      <c r="B95" s="82" t="s">
        <v>27</v>
      </c>
      <c r="C95" s="20">
        <v>12</v>
      </c>
      <c r="D95" s="15" t="s">
        <v>66</v>
      </c>
      <c r="E95" s="16">
        <v>60</v>
      </c>
      <c r="F95" s="16">
        <v>13.2</v>
      </c>
      <c r="G95" s="83">
        <v>58.8</v>
      </c>
      <c r="H95" s="27">
        <v>1.68</v>
      </c>
      <c r="I95" s="27">
        <v>3.71</v>
      </c>
      <c r="J95" s="84">
        <v>4.72</v>
      </c>
    </row>
    <row r="96" spans="1:10" ht="15.75" thickBot="1" x14ac:dyDescent="0.3">
      <c r="A96" s="69"/>
      <c r="B96" s="85"/>
      <c r="C96" s="86"/>
      <c r="D96" s="87"/>
      <c r="E96" s="88">
        <f t="shared" ref="E96:J96" si="6">SUM(E91:E95)</f>
        <v>515</v>
      </c>
      <c r="F96" s="88">
        <f t="shared" si="6"/>
        <v>85</v>
      </c>
      <c r="G96" s="88">
        <f t="shared" si="6"/>
        <v>526.4</v>
      </c>
      <c r="H96" s="88">
        <f t="shared" si="6"/>
        <v>19.34</v>
      </c>
      <c r="I96" s="88">
        <f t="shared" si="6"/>
        <v>21.770000000000003</v>
      </c>
      <c r="J96" s="88">
        <f t="shared" si="6"/>
        <v>78.561000000000007</v>
      </c>
    </row>
    <row r="97" spans="1:10" ht="25.5" x14ac:dyDescent="0.25">
      <c r="A97" s="18" t="s">
        <v>31</v>
      </c>
      <c r="B97" s="89" t="s">
        <v>27</v>
      </c>
      <c r="C97" s="20">
        <v>12</v>
      </c>
      <c r="D97" s="15" t="s">
        <v>66</v>
      </c>
      <c r="E97" s="16">
        <v>40</v>
      </c>
      <c r="F97" s="16">
        <v>8.1999999999999993</v>
      </c>
      <c r="G97" s="83">
        <v>58.8</v>
      </c>
      <c r="H97" s="27">
        <v>1.68</v>
      </c>
      <c r="I97" s="27">
        <v>3.71</v>
      </c>
      <c r="J97" s="84">
        <v>4.72</v>
      </c>
    </row>
    <row r="98" spans="1:10" ht="35.25" x14ac:dyDescent="0.25">
      <c r="A98" s="18"/>
      <c r="B98" s="19" t="s">
        <v>32</v>
      </c>
      <c r="C98" s="20">
        <v>98</v>
      </c>
      <c r="D98" s="15" t="s">
        <v>67</v>
      </c>
      <c r="E98" s="16">
        <v>200</v>
      </c>
      <c r="F98" s="16">
        <v>23</v>
      </c>
      <c r="G98" s="20">
        <v>131.75</v>
      </c>
      <c r="H98" s="20">
        <v>1.4179999999999999</v>
      </c>
      <c r="I98" s="20">
        <v>0.89829999999999999</v>
      </c>
      <c r="J98" s="20">
        <v>7.3414000000000001</v>
      </c>
    </row>
    <row r="99" spans="1:10" ht="35.25" x14ac:dyDescent="0.25">
      <c r="A99" s="18"/>
      <c r="B99" s="19" t="s">
        <v>34</v>
      </c>
      <c r="C99" s="50">
        <v>260</v>
      </c>
      <c r="D99" s="55" t="s">
        <v>63</v>
      </c>
      <c r="E99" s="16">
        <v>80</v>
      </c>
      <c r="F99" s="16">
        <v>45.2</v>
      </c>
      <c r="G99" s="20">
        <v>156</v>
      </c>
      <c r="H99" s="20">
        <v>9.85</v>
      </c>
      <c r="I99" s="20">
        <v>12.755000000000001</v>
      </c>
      <c r="J99" s="20">
        <v>11.361000000000001</v>
      </c>
    </row>
    <row r="100" spans="1:10" ht="25.5" x14ac:dyDescent="0.25">
      <c r="A100" s="18"/>
      <c r="B100" s="19" t="s">
        <v>36</v>
      </c>
      <c r="C100" s="20">
        <v>203</v>
      </c>
      <c r="D100" s="15" t="s">
        <v>65</v>
      </c>
      <c r="E100" s="16">
        <v>150</v>
      </c>
      <c r="F100" s="16">
        <v>20</v>
      </c>
      <c r="G100" s="20">
        <v>201</v>
      </c>
      <c r="H100" s="20">
        <v>5.91</v>
      </c>
      <c r="I100" s="20">
        <v>5.07</v>
      </c>
      <c r="J100" s="20">
        <v>36.18</v>
      </c>
    </row>
    <row r="101" spans="1:10" x14ac:dyDescent="0.25">
      <c r="A101" s="18"/>
      <c r="B101" s="19" t="s">
        <v>38</v>
      </c>
      <c r="C101" s="20">
        <v>663</v>
      </c>
      <c r="D101" s="15" t="s">
        <v>64</v>
      </c>
      <c r="E101" s="16">
        <v>200</v>
      </c>
      <c r="F101" s="16">
        <v>7.43</v>
      </c>
      <c r="G101" s="20">
        <v>56</v>
      </c>
      <c r="H101" s="20">
        <v>0</v>
      </c>
      <c r="I101" s="20">
        <v>0</v>
      </c>
      <c r="J101" s="20">
        <v>14</v>
      </c>
    </row>
    <row r="102" spans="1:10" x14ac:dyDescent="0.25">
      <c r="A102" s="18"/>
      <c r="B102" s="19" t="s">
        <v>39</v>
      </c>
      <c r="C102" s="21" t="s">
        <v>25</v>
      </c>
      <c r="D102" s="22" t="s">
        <v>26</v>
      </c>
      <c r="E102" s="56">
        <v>25</v>
      </c>
      <c r="F102" s="56">
        <v>1.91</v>
      </c>
      <c r="G102" s="57">
        <v>54.6</v>
      </c>
      <c r="H102" s="25">
        <v>1.9</v>
      </c>
      <c r="I102" s="25">
        <v>0.23499999999999999</v>
      </c>
      <c r="J102" s="25">
        <v>12.3</v>
      </c>
    </row>
    <row r="103" spans="1:10" x14ac:dyDescent="0.25">
      <c r="A103" s="18"/>
      <c r="B103" s="19" t="s">
        <v>40</v>
      </c>
      <c r="C103" s="21" t="s">
        <v>25</v>
      </c>
      <c r="D103" s="22" t="s">
        <v>41</v>
      </c>
      <c r="E103" s="56">
        <v>25</v>
      </c>
      <c r="F103" s="56">
        <v>1.62</v>
      </c>
      <c r="G103" s="57">
        <v>48.8</v>
      </c>
      <c r="H103" s="25">
        <v>1.5</v>
      </c>
      <c r="I103" s="25">
        <v>0.12</v>
      </c>
      <c r="J103" s="25">
        <v>11.8</v>
      </c>
    </row>
    <row r="104" spans="1:10" ht="15.75" thickBot="1" x14ac:dyDescent="0.3">
      <c r="A104" s="34"/>
      <c r="B104" s="35"/>
      <c r="C104" s="35"/>
      <c r="D104" s="36"/>
      <c r="E104" s="37">
        <f>SUM(E97:E103)</f>
        <v>720</v>
      </c>
      <c r="F104" s="38">
        <v>105</v>
      </c>
      <c r="G104" s="37">
        <f t="shared" ref="G104:J104" si="7">SUM(G97:G103)</f>
        <v>706.94999999999993</v>
      </c>
      <c r="H104" s="37">
        <f t="shared" si="7"/>
        <v>22.257999999999999</v>
      </c>
      <c r="I104" s="37">
        <f t="shared" si="7"/>
        <v>22.788300000000003</v>
      </c>
      <c r="J104" s="37">
        <f t="shared" si="7"/>
        <v>97.702399999999997</v>
      </c>
    </row>
    <row r="105" spans="1:10" x14ac:dyDescent="0.25">
      <c r="B105" s="76"/>
      <c r="C105" s="76"/>
      <c r="D105" s="77"/>
      <c r="E105" s="78"/>
      <c r="F105" s="79"/>
      <c r="G105" s="78"/>
      <c r="H105" s="78"/>
      <c r="I105" s="78"/>
      <c r="J105" s="78"/>
    </row>
    <row r="106" spans="1:10" x14ac:dyDescent="0.25">
      <c r="B106" s="1" t="s">
        <v>42</v>
      </c>
      <c r="C106" s="1"/>
      <c r="D106" s="2"/>
      <c r="E106" s="3"/>
      <c r="F106" s="4" t="s">
        <v>44</v>
      </c>
      <c r="G106" s="3"/>
      <c r="H106" s="3"/>
      <c r="I106" s="3"/>
      <c r="J106" s="3"/>
    </row>
    <row r="111" spans="1:10" x14ac:dyDescent="0.25">
      <c r="B111" t="s">
        <v>0</v>
      </c>
      <c r="G111" t="s">
        <v>1</v>
      </c>
    </row>
    <row r="112" spans="1:10" x14ac:dyDescent="0.25">
      <c r="G112" t="s">
        <v>2</v>
      </c>
    </row>
    <row r="114" spans="1:10" x14ac:dyDescent="0.25">
      <c r="A114" t="s">
        <v>3</v>
      </c>
      <c r="B114" s="426" t="s">
        <v>4</v>
      </c>
      <c r="C114" s="427"/>
      <c r="D114" s="429"/>
      <c r="E114" t="s">
        <v>5</v>
      </c>
      <c r="F114" s="5"/>
      <c r="I114" t="s">
        <v>6</v>
      </c>
      <c r="J114" s="6" t="s">
        <v>68</v>
      </c>
    </row>
    <row r="115" spans="1:10" ht="15.75" thickBot="1" x14ac:dyDescent="0.3">
      <c r="D115" s="7" t="s">
        <v>8</v>
      </c>
      <c r="J115" s="8">
        <v>45331</v>
      </c>
    </row>
    <row r="116" spans="1:10" ht="30.75" thickBot="1" x14ac:dyDescent="0.3">
      <c r="A116" s="9" t="s">
        <v>9</v>
      </c>
      <c r="B116" s="10" t="s">
        <v>10</v>
      </c>
      <c r="C116" s="10" t="s">
        <v>11</v>
      </c>
      <c r="D116" s="10" t="s">
        <v>12</v>
      </c>
      <c r="E116" s="10" t="s">
        <v>13</v>
      </c>
      <c r="F116" s="10" t="s">
        <v>14</v>
      </c>
      <c r="G116" s="10" t="s">
        <v>46</v>
      </c>
      <c r="H116" s="10" t="s">
        <v>16</v>
      </c>
      <c r="I116" s="10" t="s">
        <v>17</v>
      </c>
      <c r="J116" s="11" t="s">
        <v>18</v>
      </c>
    </row>
    <row r="117" spans="1:10" ht="38.25" x14ac:dyDescent="0.25">
      <c r="A117" s="12" t="s">
        <v>19</v>
      </c>
      <c r="B117" s="13" t="s">
        <v>20</v>
      </c>
      <c r="C117" s="90">
        <v>188</v>
      </c>
      <c r="D117" s="91" t="s">
        <v>69</v>
      </c>
      <c r="E117" s="92">
        <v>230</v>
      </c>
      <c r="F117" s="93">
        <v>65.64</v>
      </c>
      <c r="G117" s="94">
        <v>352</v>
      </c>
      <c r="H117" s="94">
        <v>20.25</v>
      </c>
      <c r="I117" s="95">
        <v>8.9933999999999994</v>
      </c>
      <c r="J117" s="96">
        <v>36.523000000000003</v>
      </c>
    </row>
    <row r="118" spans="1:10" ht="25.5" x14ac:dyDescent="0.25">
      <c r="A118" s="18"/>
      <c r="B118" s="19" t="s">
        <v>22</v>
      </c>
      <c r="C118" s="20">
        <v>514</v>
      </c>
      <c r="D118" s="15" t="s">
        <v>23</v>
      </c>
      <c r="E118" s="16">
        <v>200</v>
      </c>
      <c r="F118" s="16">
        <v>6.45</v>
      </c>
      <c r="G118" s="20">
        <v>56</v>
      </c>
      <c r="H118" s="20">
        <v>0</v>
      </c>
      <c r="I118" s="20">
        <v>0</v>
      </c>
      <c r="J118" s="20">
        <v>14</v>
      </c>
    </row>
    <row r="119" spans="1:10" x14ac:dyDescent="0.25">
      <c r="A119" s="18"/>
      <c r="B119" s="19" t="s">
        <v>24</v>
      </c>
      <c r="C119" s="21" t="s">
        <v>25</v>
      </c>
      <c r="D119" s="22" t="s">
        <v>26</v>
      </c>
      <c r="E119" s="23">
        <v>25</v>
      </c>
      <c r="F119" s="23">
        <v>1.91</v>
      </c>
      <c r="G119" s="26">
        <v>54.6</v>
      </c>
      <c r="H119" s="25">
        <v>1.9</v>
      </c>
      <c r="I119" s="25">
        <v>0.23499999999999999</v>
      </c>
      <c r="J119" s="25">
        <v>12.3</v>
      </c>
    </row>
    <row r="120" spans="1:10" x14ac:dyDescent="0.25">
      <c r="A120" s="18"/>
      <c r="B120" s="6" t="s">
        <v>27</v>
      </c>
      <c r="C120" s="17">
        <v>1</v>
      </c>
      <c r="D120" s="15" t="s">
        <v>70</v>
      </c>
      <c r="E120" s="16">
        <v>50</v>
      </c>
      <c r="F120" s="16">
        <v>11</v>
      </c>
      <c r="G120" s="20">
        <v>135</v>
      </c>
      <c r="H120" s="20">
        <v>2.36</v>
      </c>
      <c r="I120" s="20">
        <v>7.49</v>
      </c>
      <c r="J120" s="20">
        <v>14.89</v>
      </c>
    </row>
    <row r="121" spans="1:10" ht="15.75" thickBot="1" x14ac:dyDescent="0.3">
      <c r="A121" s="34"/>
      <c r="B121" s="35"/>
      <c r="C121" s="35"/>
      <c r="D121" s="36"/>
      <c r="E121" s="37">
        <f>SUM(E117:E120)</f>
        <v>505</v>
      </c>
      <c r="F121" s="38">
        <f t="shared" ref="F121:J121" si="8">SUM(F117:F120)</f>
        <v>85</v>
      </c>
      <c r="G121" s="37">
        <f t="shared" si="8"/>
        <v>597.6</v>
      </c>
      <c r="H121" s="37">
        <f t="shared" si="8"/>
        <v>24.509999999999998</v>
      </c>
      <c r="I121" s="37">
        <f t="shared" si="8"/>
        <v>16.718399999999999</v>
      </c>
      <c r="J121" s="37">
        <f t="shared" si="8"/>
        <v>77.713000000000008</v>
      </c>
    </row>
    <row r="122" spans="1:10" x14ac:dyDescent="0.25">
      <c r="A122" s="18" t="s">
        <v>31</v>
      </c>
      <c r="B122" s="13" t="s">
        <v>27</v>
      </c>
      <c r="C122" s="39"/>
      <c r="D122" s="40"/>
      <c r="E122" s="41"/>
      <c r="F122" s="41"/>
      <c r="G122" s="39"/>
      <c r="H122" s="39"/>
      <c r="I122" s="39"/>
      <c r="J122" s="39"/>
    </row>
    <row r="123" spans="1:10" ht="47.25" thickBot="1" x14ac:dyDescent="0.3">
      <c r="A123" s="18"/>
      <c r="B123" s="19" t="s">
        <v>32</v>
      </c>
      <c r="C123" s="20">
        <v>96</v>
      </c>
      <c r="D123" s="15" t="s">
        <v>71</v>
      </c>
      <c r="E123" s="16">
        <v>250</v>
      </c>
      <c r="F123" s="16">
        <v>29.56</v>
      </c>
      <c r="G123" s="20">
        <v>109.9</v>
      </c>
      <c r="H123" s="20">
        <v>1.4179999999999999</v>
      </c>
      <c r="I123" s="20">
        <v>0.89829999999999999</v>
      </c>
      <c r="J123" s="20">
        <v>7.3414000000000001</v>
      </c>
    </row>
    <row r="124" spans="1:10" ht="38.25" x14ac:dyDescent="0.25">
      <c r="A124" s="18"/>
      <c r="B124" s="19" t="s">
        <v>34</v>
      </c>
      <c r="C124" s="90">
        <v>188</v>
      </c>
      <c r="D124" s="91" t="s">
        <v>69</v>
      </c>
      <c r="E124" s="92">
        <v>230</v>
      </c>
      <c r="F124" s="93">
        <v>65.64</v>
      </c>
      <c r="G124" s="94">
        <v>352</v>
      </c>
      <c r="H124" s="94">
        <v>20.25</v>
      </c>
      <c r="I124" s="95">
        <v>8.9933999999999994</v>
      </c>
      <c r="J124" s="96">
        <v>36.523000000000003</v>
      </c>
    </row>
    <row r="125" spans="1:10" x14ac:dyDescent="0.25">
      <c r="A125" s="18"/>
      <c r="B125" s="19" t="s">
        <v>36</v>
      </c>
      <c r="C125" s="20"/>
      <c r="D125" s="15"/>
      <c r="E125" s="16"/>
      <c r="F125" s="16"/>
      <c r="G125" s="20"/>
      <c r="H125" s="20"/>
      <c r="I125" s="20"/>
      <c r="J125" s="20"/>
    </row>
    <row r="126" spans="1:10" ht="25.5" x14ac:dyDescent="0.25">
      <c r="A126" s="18"/>
      <c r="B126" s="19" t="s">
        <v>49</v>
      </c>
      <c r="C126" s="20">
        <v>514</v>
      </c>
      <c r="D126" s="15" t="s">
        <v>23</v>
      </c>
      <c r="E126" s="16">
        <v>200</v>
      </c>
      <c r="F126" s="16">
        <v>6.45</v>
      </c>
      <c r="G126" s="20">
        <v>56</v>
      </c>
      <c r="H126" s="20">
        <v>0</v>
      </c>
      <c r="I126" s="20">
        <v>0</v>
      </c>
      <c r="J126" s="20">
        <v>14</v>
      </c>
    </row>
    <row r="127" spans="1:10" x14ac:dyDescent="0.25">
      <c r="A127" s="18"/>
      <c r="B127" s="19" t="s">
        <v>39</v>
      </c>
      <c r="C127" s="21" t="s">
        <v>25</v>
      </c>
      <c r="D127" s="22" t="s">
        <v>26</v>
      </c>
      <c r="E127" s="56">
        <v>25</v>
      </c>
      <c r="F127" s="56">
        <v>1.91</v>
      </c>
      <c r="G127" s="57">
        <v>54.6</v>
      </c>
      <c r="H127" s="25">
        <v>1.9</v>
      </c>
      <c r="I127" s="25">
        <v>0.23499999999999999</v>
      </c>
      <c r="J127" s="25">
        <v>12.3</v>
      </c>
    </row>
    <row r="128" spans="1:10" x14ac:dyDescent="0.25">
      <c r="A128" s="18"/>
      <c r="B128" s="19" t="s">
        <v>40</v>
      </c>
      <c r="C128" s="21" t="s">
        <v>25</v>
      </c>
      <c r="D128" s="22" t="s">
        <v>41</v>
      </c>
      <c r="E128" s="56">
        <v>25</v>
      </c>
      <c r="F128" s="56">
        <v>1.62</v>
      </c>
      <c r="G128" s="57">
        <v>48.8</v>
      </c>
      <c r="H128" s="25">
        <v>1.5</v>
      </c>
      <c r="I128" s="25">
        <v>0</v>
      </c>
      <c r="J128" s="25">
        <v>11.8</v>
      </c>
    </row>
    <row r="129" spans="1:10" ht="15.75" thickBot="1" x14ac:dyDescent="0.3">
      <c r="A129" s="34"/>
      <c r="B129" s="35"/>
      <c r="C129" s="35"/>
      <c r="D129" s="36"/>
      <c r="E129" s="37">
        <f>SUM(E122:E128)</f>
        <v>730</v>
      </c>
      <c r="F129" s="37">
        <f t="shared" ref="F129:J129" si="9">SUM(F122:F128)</f>
        <v>105.18</v>
      </c>
      <c r="G129" s="37">
        <f t="shared" si="9"/>
        <v>621.29999999999995</v>
      </c>
      <c r="H129" s="37">
        <f t="shared" si="9"/>
        <v>25.067999999999998</v>
      </c>
      <c r="I129" s="37">
        <f t="shared" si="9"/>
        <v>10.1267</v>
      </c>
      <c r="J129" s="37">
        <f t="shared" si="9"/>
        <v>81.964399999999998</v>
      </c>
    </row>
    <row r="131" spans="1:10" x14ac:dyDescent="0.25">
      <c r="B131" s="1" t="s">
        <v>42</v>
      </c>
      <c r="C131" s="1"/>
      <c r="D131" s="2"/>
      <c r="E131" s="3"/>
      <c r="F131" s="4" t="s">
        <v>44</v>
      </c>
      <c r="G131" s="3"/>
      <c r="H131" s="3"/>
      <c r="I131" s="3"/>
      <c r="J131" s="3"/>
    </row>
    <row r="134" spans="1:10" x14ac:dyDescent="0.25">
      <c r="B134" s="1"/>
      <c r="C134" s="1"/>
      <c r="D134" s="2"/>
      <c r="E134" s="3"/>
      <c r="F134" s="4"/>
      <c r="G134" s="3"/>
      <c r="H134" s="3"/>
      <c r="I134" s="3"/>
      <c r="J134" s="3"/>
    </row>
    <row r="135" spans="1:10" x14ac:dyDescent="0.25">
      <c r="B135" s="1"/>
      <c r="C135" s="1"/>
      <c r="D135" s="2"/>
      <c r="E135" s="3"/>
      <c r="F135" s="4"/>
      <c r="G135" s="3"/>
      <c r="H135" s="3"/>
      <c r="I135" s="3"/>
      <c r="J135" s="3"/>
    </row>
    <row r="136" spans="1:10" x14ac:dyDescent="0.25">
      <c r="B136" t="s">
        <v>0</v>
      </c>
      <c r="G136" t="s">
        <v>1</v>
      </c>
    </row>
    <row r="137" spans="1:10" x14ac:dyDescent="0.25">
      <c r="G137" t="s">
        <v>2</v>
      </c>
    </row>
    <row r="139" spans="1:10" x14ac:dyDescent="0.25">
      <c r="A139" t="s">
        <v>3</v>
      </c>
      <c r="B139" s="426" t="s">
        <v>4</v>
      </c>
      <c r="C139" s="427"/>
      <c r="D139" s="428"/>
      <c r="E139" t="s">
        <v>5</v>
      </c>
      <c r="F139" s="5"/>
      <c r="I139" t="s">
        <v>6</v>
      </c>
      <c r="J139" s="6" t="s">
        <v>72</v>
      </c>
    </row>
    <row r="140" spans="1:10" ht="15.75" thickBot="1" x14ac:dyDescent="0.3">
      <c r="D140" s="7" t="s">
        <v>8</v>
      </c>
      <c r="J140" s="8"/>
    </row>
    <row r="141" spans="1:10" x14ac:dyDescent="0.25">
      <c r="A141" s="97" t="s">
        <v>9</v>
      </c>
      <c r="B141" s="98" t="s">
        <v>10</v>
      </c>
      <c r="C141" s="98" t="s">
        <v>11</v>
      </c>
      <c r="D141" s="98" t="s">
        <v>12</v>
      </c>
      <c r="E141" s="98" t="s">
        <v>13</v>
      </c>
      <c r="F141" s="98" t="s">
        <v>14</v>
      </c>
      <c r="G141" s="98" t="s">
        <v>15</v>
      </c>
      <c r="H141" s="98" t="s">
        <v>16</v>
      </c>
      <c r="I141" s="98" t="s">
        <v>17</v>
      </c>
      <c r="J141" s="99" t="s">
        <v>18</v>
      </c>
    </row>
    <row r="142" spans="1:10" ht="38.25" x14ac:dyDescent="0.25">
      <c r="A142" s="100" t="s">
        <v>19</v>
      </c>
      <c r="B142" s="19" t="s">
        <v>20</v>
      </c>
      <c r="C142" s="49">
        <v>174</v>
      </c>
      <c r="D142" s="15" t="s">
        <v>73</v>
      </c>
      <c r="E142" s="16">
        <v>200</v>
      </c>
      <c r="F142" s="16">
        <v>30.11</v>
      </c>
      <c r="G142" s="16">
        <v>230</v>
      </c>
      <c r="H142" s="16">
        <v>8.5069999999999997</v>
      </c>
      <c r="I142" s="16">
        <v>5.5</v>
      </c>
      <c r="J142" s="101">
        <v>30.22</v>
      </c>
    </row>
    <row r="143" spans="1:10" ht="25.5" x14ac:dyDescent="0.25">
      <c r="A143" s="100"/>
      <c r="B143" s="19" t="s">
        <v>22</v>
      </c>
      <c r="C143" s="16">
        <v>272</v>
      </c>
      <c r="D143" s="15" t="s">
        <v>74</v>
      </c>
      <c r="E143" s="16">
        <v>200</v>
      </c>
      <c r="F143" s="16">
        <v>17.21</v>
      </c>
      <c r="G143" s="16">
        <v>146.82</v>
      </c>
      <c r="H143" s="16">
        <v>3.75</v>
      </c>
      <c r="I143" s="16">
        <v>3.68</v>
      </c>
      <c r="J143" s="101">
        <v>24.32</v>
      </c>
    </row>
    <row r="144" spans="1:10" x14ac:dyDescent="0.25">
      <c r="A144" s="100"/>
      <c r="B144" s="19" t="s">
        <v>24</v>
      </c>
      <c r="C144" s="102" t="s">
        <v>25</v>
      </c>
      <c r="D144" s="22" t="s">
        <v>26</v>
      </c>
      <c r="E144" s="56">
        <v>30</v>
      </c>
      <c r="F144" s="56">
        <v>2.29</v>
      </c>
      <c r="G144" s="56">
        <v>87.92</v>
      </c>
      <c r="H144" s="56">
        <v>2.79</v>
      </c>
      <c r="I144" s="56">
        <v>0.28299999999999997</v>
      </c>
      <c r="J144" s="103">
        <v>18.55</v>
      </c>
    </row>
    <row r="145" spans="1:10" x14ac:dyDescent="0.25">
      <c r="A145" s="100"/>
      <c r="B145" s="19"/>
      <c r="C145" s="102">
        <v>3</v>
      </c>
      <c r="D145" s="22" t="s">
        <v>75</v>
      </c>
      <c r="E145" s="56">
        <v>15</v>
      </c>
      <c r="F145" s="56">
        <v>8.59</v>
      </c>
      <c r="G145" s="16">
        <v>102.6</v>
      </c>
      <c r="H145" s="16">
        <v>3.48</v>
      </c>
      <c r="I145" s="16">
        <v>5.4249999999999998</v>
      </c>
      <c r="J145" s="101">
        <v>0</v>
      </c>
    </row>
    <row r="146" spans="1:10" x14ac:dyDescent="0.25">
      <c r="A146" s="100"/>
      <c r="B146" s="6"/>
      <c r="C146" s="16" t="s">
        <v>25</v>
      </c>
      <c r="D146" s="15" t="s">
        <v>76</v>
      </c>
      <c r="E146" s="16">
        <v>200</v>
      </c>
      <c r="F146" s="16">
        <v>32</v>
      </c>
      <c r="G146" s="16">
        <v>46</v>
      </c>
      <c r="H146" s="16">
        <v>1</v>
      </c>
      <c r="I146" s="16">
        <v>0</v>
      </c>
      <c r="J146" s="101">
        <v>10</v>
      </c>
    </row>
    <row r="147" spans="1:10" ht="15.75" thickBot="1" x14ac:dyDescent="0.3">
      <c r="A147" s="104"/>
      <c r="B147" s="105"/>
      <c r="C147" s="106"/>
      <c r="D147" s="107"/>
      <c r="E147" s="106">
        <f>SUM(E142:E146)</f>
        <v>645</v>
      </c>
      <c r="F147" s="106">
        <v>85</v>
      </c>
      <c r="G147" s="108">
        <f>SUM(G142:G146)</f>
        <v>613.34</v>
      </c>
      <c r="H147" s="108">
        <f>SUM(H142:H146)</f>
        <v>19.527000000000001</v>
      </c>
      <c r="I147" s="108">
        <f>SUM(I142:I146)</f>
        <v>14.887999999999998</v>
      </c>
      <c r="J147" s="109">
        <f>SUM(J142:J146)</f>
        <v>83.09</v>
      </c>
    </row>
    <row r="148" spans="1:10" x14ac:dyDescent="0.25">
      <c r="A148" s="110" t="s">
        <v>31</v>
      </c>
      <c r="B148" s="13" t="s">
        <v>27</v>
      </c>
      <c r="C148" s="39"/>
      <c r="D148" s="40"/>
      <c r="E148" s="41"/>
      <c r="F148" s="41"/>
      <c r="G148" s="39"/>
      <c r="H148" s="39"/>
      <c r="I148" s="42"/>
      <c r="J148" s="111"/>
    </row>
    <row r="149" spans="1:10" ht="38.25" x14ac:dyDescent="0.25">
      <c r="A149" s="100"/>
      <c r="B149" s="19" t="s">
        <v>32</v>
      </c>
      <c r="C149" s="16">
        <v>102</v>
      </c>
      <c r="D149" s="15" t="s">
        <v>77</v>
      </c>
      <c r="E149" s="16">
        <v>200</v>
      </c>
      <c r="F149" s="16">
        <v>21.77</v>
      </c>
      <c r="G149" s="16">
        <v>208.64</v>
      </c>
      <c r="H149" s="16">
        <v>7.25</v>
      </c>
      <c r="I149" s="16">
        <v>11.53</v>
      </c>
      <c r="J149" s="101">
        <v>18.87</v>
      </c>
    </row>
    <row r="150" spans="1:10" ht="38.25" x14ac:dyDescent="0.25">
      <c r="A150" s="100"/>
      <c r="B150" s="19" t="s">
        <v>34</v>
      </c>
      <c r="C150" s="49">
        <v>278</v>
      </c>
      <c r="D150" s="55" t="s">
        <v>78</v>
      </c>
      <c r="E150" s="16">
        <v>80</v>
      </c>
      <c r="F150" s="16">
        <v>35.9</v>
      </c>
      <c r="G150" s="16">
        <v>211.43</v>
      </c>
      <c r="H150" s="16">
        <v>10.82</v>
      </c>
      <c r="I150" s="16">
        <v>14.43</v>
      </c>
      <c r="J150" s="101">
        <v>9.6</v>
      </c>
    </row>
    <row r="151" spans="1:10" ht="25.5" x14ac:dyDescent="0.25">
      <c r="A151" s="100"/>
      <c r="B151" s="19" t="s">
        <v>36</v>
      </c>
      <c r="C151" s="16">
        <v>113</v>
      </c>
      <c r="D151" s="15" t="s">
        <v>79</v>
      </c>
      <c r="E151" s="16">
        <v>150</v>
      </c>
      <c r="F151" s="16">
        <v>15.05</v>
      </c>
      <c r="G151" s="16">
        <v>304</v>
      </c>
      <c r="H151" s="16">
        <v>4.4340000000000002</v>
      </c>
      <c r="I151" s="16">
        <v>36.200000000000003</v>
      </c>
      <c r="J151" s="101">
        <v>203.3</v>
      </c>
    </row>
    <row r="152" spans="1:10" x14ac:dyDescent="0.25">
      <c r="A152" s="100"/>
      <c r="B152" s="19" t="s">
        <v>49</v>
      </c>
      <c r="C152" s="102">
        <v>377</v>
      </c>
      <c r="D152" s="22" t="s">
        <v>80</v>
      </c>
      <c r="E152" s="56">
        <v>200</v>
      </c>
      <c r="F152" s="56">
        <v>5.43</v>
      </c>
      <c r="G152" s="56">
        <v>61.56</v>
      </c>
      <c r="H152" s="56">
        <v>0.16</v>
      </c>
      <c r="I152" s="56">
        <v>0.01</v>
      </c>
      <c r="J152" s="103">
        <v>14.92</v>
      </c>
    </row>
    <row r="153" spans="1:10" x14ac:dyDescent="0.25">
      <c r="A153" s="100"/>
      <c r="B153" s="19" t="s">
        <v>39</v>
      </c>
      <c r="C153" s="16" t="s">
        <v>25</v>
      </c>
      <c r="D153" s="15" t="s">
        <v>26</v>
      </c>
      <c r="E153" s="16">
        <v>30</v>
      </c>
      <c r="F153" s="16">
        <v>2.27</v>
      </c>
      <c r="G153" s="16">
        <v>87.92</v>
      </c>
      <c r="H153" s="16">
        <v>2.79</v>
      </c>
      <c r="I153" s="16">
        <v>0.28299999999999997</v>
      </c>
      <c r="J153" s="101">
        <v>18.55</v>
      </c>
    </row>
    <row r="154" spans="1:10" x14ac:dyDescent="0.25">
      <c r="A154" s="100"/>
      <c r="B154" s="19" t="s">
        <v>40</v>
      </c>
      <c r="C154" s="102" t="s">
        <v>25</v>
      </c>
      <c r="D154" s="22" t="s">
        <v>41</v>
      </c>
      <c r="E154" s="56">
        <v>30</v>
      </c>
      <c r="F154" s="56">
        <v>1.89</v>
      </c>
      <c r="G154" s="56">
        <v>57.62</v>
      </c>
      <c r="H154" s="56">
        <v>1.92</v>
      </c>
      <c r="I154" s="56">
        <v>0.35</v>
      </c>
      <c r="J154" s="103">
        <v>11.52</v>
      </c>
    </row>
    <row r="155" spans="1:10" x14ac:dyDescent="0.25">
      <c r="A155" s="100"/>
      <c r="B155" s="6"/>
      <c r="C155" s="16" t="s">
        <v>25</v>
      </c>
      <c r="D155" s="15" t="s">
        <v>76</v>
      </c>
      <c r="E155" s="16">
        <v>200</v>
      </c>
      <c r="F155" s="16">
        <v>30</v>
      </c>
      <c r="G155" s="16">
        <v>46</v>
      </c>
      <c r="H155" s="16">
        <v>1</v>
      </c>
      <c r="I155" s="16">
        <v>0</v>
      </c>
      <c r="J155" s="101">
        <v>10</v>
      </c>
    </row>
    <row r="156" spans="1:10" ht="15.75" thickBot="1" x14ac:dyDescent="0.3">
      <c r="A156" s="104"/>
      <c r="B156" s="105"/>
      <c r="C156" s="106"/>
      <c r="D156" s="107"/>
      <c r="E156" s="106">
        <f>SUM(E149:E155)</f>
        <v>890</v>
      </c>
      <c r="F156" s="106">
        <v>105</v>
      </c>
      <c r="G156" s="112">
        <f>SUM(G149:G155)</f>
        <v>977.16999999999985</v>
      </c>
      <c r="H156" s="112">
        <f>SUM(H149:H155)</f>
        <v>28.374000000000002</v>
      </c>
      <c r="I156" s="112">
        <f>SUM(I149:I155)</f>
        <v>62.803000000000004</v>
      </c>
      <c r="J156" s="113">
        <f>SUM(J149:J155)</f>
        <v>286.76</v>
      </c>
    </row>
    <row r="157" spans="1:10" x14ac:dyDescent="0.25">
      <c r="B157" s="1"/>
      <c r="C157" s="1"/>
      <c r="D157" s="2"/>
      <c r="E157" s="3"/>
      <c r="F157" s="4"/>
      <c r="G157" s="3"/>
      <c r="H157" s="3"/>
      <c r="I157" s="3"/>
      <c r="J157" s="3"/>
    </row>
    <row r="158" spans="1:10" x14ac:dyDescent="0.25">
      <c r="B158" s="1"/>
      <c r="C158" s="1"/>
      <c r="D158" s="2"/>
      <c r="E158" s="3"/>
      <c r="F158" s="4"/>
      <c r="G158" s="3"/>
      <c r="H158" s="3"/>
      <c r="I158" s="3"/>
      <c r="J158" s="3"/>
    </row>
    <row r="159" spans="1:10" x14ac:dyDescent="0.25">
      <c r="B159" s="1" t="s">
        <v>42</v>
      </c>
      <c r="C159" s="1"/>
      <c r="D159" s="2"/>
      <c r="E159" s="3"/>
      <c r="F159" s="4" t="s">
        <v>44</v>
      </c>
      <c r="G159" s="3"/>
      <c r="H159" s="3"/>
      <c r="I159" s="3"/>
      <c r="J159" s="3"/>
    </row>
    <row r="160" spans="1:10" x14ac:dyDescent="0.25">
      <c r="B160" s="1"/>
      <c r="C160" s="1"/>
      <c r="D160" s="2"/>
      <c r="E160" s="3"/>
      <c r="F160" s="4"/>
      <c r="G160" s="3"/>
      <c r="H160" s="3"/>
      <c r="I160" s="3"/>
      <c r="J160" s="3"/>
    </row>
    <row r="161" spans="1:10" x14ac:dyDescent="0.25">
      <c r="B161" s="1"/>
      <c r="C161" s="1"/>
      <c r="D161" s="2"/>
      <c r="E161" s="3"/>
      <c r="F161" s="4"/>
      <c r="G161" s="3"/>
      <c r="H161" s="3"/>
      <c r="I161" s="3"/>
      <c r="J161" s="3"/>
    </row>
    <row r="162" spans="1:10" x14ac:dyDescent="0.25">
      <c r="B162" s="1"/>
      <c r="C162" s="1"/>
      <c r="D162" s="2"/>
      <c r="E162" s="3"/>
      <c r="F162" s="4"/>
      <c r="G162" s="3"/>
      <c r="H162" s="3"/>
      <c r="I162" s="3"/>
      <c r="J162" s="3"/>
    </row>
    <row r="167" spans="1:10" x14ac:dyDescent="0.25">
      <c r="B167" t="s">
        <v>0</v>
      </c>
      <c r="G167" t="s">
        <v>1</v>
      </c>
    </row>
    <row r="168" spans="1:10" x14ac:dyDescent="0.25">
      <c r="G168" t="s">
        <v>2</v>
      </c>
    </row>
    <row r="169" spans="1:10" x14ac:dyDescent="0.25">
      <c r="A169" t="s">
        <v>3</v>
      </c>
      <c r="B169" s="426" t="s">
        <v>4</v>
      </c>
      <c r="C169" s="427"/>
      <c r="D169" s="428"/>
      <c r="E169" t="s">
        <v>5</v>
      </c>
      <c r="F169" s="5"/>
      <c r="I169" t="s">
        <v>6</v>
      </c>
      <c r="J169" s="6" t="s">
        <v>81</v>
      </c>
    </row>
    <row r="170" spans="1:10" ht="15.75" thickBot="1" x14ac:dyDescent="0.3">
      <c r="D170" s="7" t="s">
        <v>8</v>
      </c>
      <c r="J170" s="8">
        <v>45335</v>
      </c>
    </row>
    <row r="171" spans="1:10" ht="30" x14ac:dyDescent="0.25">
      <c r="A171" s="114" t="s">
        <v>9</v>
      </c>
      <c r="B171" s="115" t="s">
        <v>10</v>
      </c>
      <c r="C171" s="115" t="s">
        <v>11</v>
      </c>
      <c r="D171" s="115" t="s">
        <v>12</v>
      </c>
      <c r="E171" s="115" t="s">
        <v>13</v>
      </c>
      <c r="F171" s="115" t="s">
        <v>14</v>
      </c>
      <c r="G171" s="115" t="s">
        <v>46</v>
      </c>
      <c r="H171" s="115" t="s">
        <v>16</v>
      </c>
      <c r="I171" s="115" t="s">
        <v>17</v>
      </c>
      <c r="J171" s="116" t="s">
        <v>18</v>
      </c>
    </row>
    <row r="172" spans="1:10" ht="51" x14ac:dyDescent="0.25">
      <c r="A172" s="100" t="s">
        <v>19</v>
      </c>
      <c r="B172" s="19" t="s">
        <v>20</v>
      </c>
      <c r="C172" s="50">
        <v>574</v>
      </c>
      <c r="D172" s="117" t="s">
        <v>147</v>
      </c>
      <c r="E172" s="20">
        <v>250</v>
      </c>
      <c r="F172" s="20">
        <v>68.040000000000006</v>
      </c>
      <c r="G172" s="20">
        <v>156</v>
      </c>
      <c r="H172" s="20">
        <v>9.85</v>
      </c>
      <c r="I172" s="20">
        <v>12.755000000000001</v>
      </c>
      <c r="J172" s="118">
        <v>11.361000000000001</v>
      </c>
    </row>
    <row r="173" spans="1:10" ht="25.5" x14ac:dyDescent="0.25">
      <c r="A173" s="100"/>
      <c r="B173" s="19" t="s">
        <v>22</v>
      </c>
      <c r="C173" s="17">
        <v>466</v>
      </c>
      <c r="D173" s="31" t="s">
        <v>50</v>
      </c>
      <c r="E173" s="17">
        <v>200</v>
      </c>
      <c r="F173" s="17">
        <v>11.85</v>
      </c>
      <c r="G173" s="17">
        <v>99</v>
      </c>
      <c r="H173" s="119">
        <v>0.56999999999999995</v>
      </c>
      <c r="I173" s="119">
        <v>7.9899999999999999E-2</v>
      </c>
      <c r="J173" s="120">
        <v>24.09225</v>
      </c>
    </row>
    <row r="174" spans="1:10" x14ac:dyDescent="0.25">
      <c r="A174" s="100"/>
      <c r="B174" s="19" t="s">
        <v>24</v>
      </c>
      <c r="C174" s="21" t="s">
        <v>25</v>
      </c>
      <c r="D174" s="121" t="s">
        <v>26</v>
      </c>
      <c r="E174" s="57">
        <v>30</v>
      </c>
      <c r="F174" s="57">
        <v>1.91</v>
      </c>
      <c r="G174" s="21">
        <v>58</v>
      </c>
      <c r="H174" s="21">
        <v>3</v>
      </c>
      <c r="I174" s="21">
        <v>0</v>
      </c>
      <c r="J174" s="122">
        <v>15</v>
      </c>
    </row>
    <row r="175" spans="1:10" ht="25.5" x14ac:dyDescent="0.25">
      <c r="A175" s="100"/>
      <c r="B175" s="19" t="s">
        <v>27</v>
      </c>
      <c r="C175" s="20">
        <v>10</v>
      </c>
      <c r="D175" s="15" t="s">
        <v>51</v>
      </c>
      <c r="E175" s="16">
        <v>30</v>
      </c>
      <c r="F175" s="16">
        <v>8.1999999999999993</v>
      </c>
      <c r="G175" s="27">
        <v>49.38</v>
      </c>
      <c r="H175" s="27">
        <v>1.74</v>
      </c>
      <c r="I175" s="27">
        <v>3.11</v>
      </c>
      <c r="J175" s="84">
        <v>3.65</v>
      </c>
    </row>
    <row r="176" spans="1:10" ht="15.75" thickBot="1" x14ac:dyDescent="0.3">
      <c r="A176" s="123"/>
      <c r="B176" s="35"/>
      <c r="C176" s="35"/>
      <c r="D176" s="36"/>
      <c r="E176" s="124">
        <f>SUM(E172:E175)</f>
        <v>510</v>
      </c>
      <c r="F176" s="125">
        <v>85</v>
      </c>
      <c r="G176" s="124">
        <f>SUM(G172:G175)</f>
        <v>362.38</v>
      </c>
      <c r="H176" s="124">
        <f>SUM(H172:H175)</f>
        <v>15.16</v>
      </c>
      <c r="I176" s="124">
        <f>SUM(I172:I175)</f>
        <v>15.944900000000001</v>
      </c>
      <c r="J176" s="126">
        <f>SUM(J172:J175)</f>
        <v>54.103249999999996</v>
      </c>
    </row>
    <row r="177" spans="1:10" ht="25.5" x14ac:dyDescent="0.25">
      <c r="A177" s="110" t="s">
        <v>31</v>
      </c>
      <c r="B177" s="13" t="s">
        <v>27</v>
      </c>
      <c r="C177" s="14">
        <v>10</v>
      </c>
      <c r="D177" s="127" t="s">
        <v>51</v>
      </c>
      <c r="E177" s="128">
        <v>30</v>
      </c>
      <c r="F177" s="128">
        <v>8.1999999999999993</v>
      </c>
      <c r="G177" s="129">
        <v>49.38</v>
      </c>
      <c r="H177" s="129">
        <v>1.74</v>
      </c>
      <c r="I177" s="129">
        <v>3.11</v>
      </c>
      <c r="J177" s="130">
        <v>3.65</v>
      </c>
    </row>
    <row r="178" spans="1:10" ht="38.25" x14ac:dyDescent="0.25">
      <c r="A178" s="100"/>
      <c r="B178" s="19" t="s">
        <v>32</v>
      </c>
      <c r="C178" s="20">
        <v>17</v>
      </c>
      <c r="D178" s="15" t="s">
        <v>148</v>
      </c>
      <c r="E178" s="20">
        <v>200</v>
      </c>
      <c r="F178" s="20">
        <v>26.72</v>
      </c>
      <c r="G178" s="20">
        <v>185</v>
      </c>
      <c r="H178" s="20">
        <v>2.4</v>
      </c>
      <c r="I178" s="20">
        <v>17</v>
      </c>
      <c r="J178" s="118">
        <v>185</v>
      </c>
    </row>
    <row r="179" spans="1:10" ht="38.25" x14ac:dyDescent="0.25">
      <c r="A179" s="100"/>
      <c r="B179" s="19" t="s">
        <v>34</v>
      </c>
      <c r="C179" s="50">
        <v>574</v>
      </c>
      <c r="D179" s="117" t="s">
        <v>149</v>
      </c>
      <c r="E179" s="20">
        <v>100</v>
      </c>
      <c r="F179" s="20">
        <v>48.9</v>
      </c>
      <c r="G179" s="20">
        <v>156</v>
      </c>
      <c r="H179" s="20">
        <v>9.85</v>
      </c>
      <c r="I179" s="20">
        <v>12.755000000000001</v>
      </c>
      <c r="J179" s="118">
        <v>11.361000000000001</v>
      </c>
    </row>
    <row r="180" spans="1:10" ht="25.5" x14ac:dyDescent="0.25">
      <c r="A180" s="100"/>
      <c r="B180" s="19" t="s">
        <v>36</v>
      </c>
      <c r="C180" s="20">
        <v>203</v>
      </c>
      <c r="D180" s="15" t="s">
        <v>65</v>
      </c>
      <c r="E180" s="20">
        <v>150</v>
      </c>
      <c r="F180" s="20">
        <v>19</v>
      </c>
      <c r="G180" s="20">
        <v>201</v>
      </c>
      <c r="H180" s="20">
        <v>5.91</v>
      </c>
      <c r="I180" s="20">
        <v>5.07</v>
      </c>
      <c r="J180" s="118">
        <v>36.18</v>
      </c>
    </row>
    <row r="181" spans="1:10" ht="25.5" x14ac:dyDescent="0.25">
      <c r="A181" s="100"/>
      <c r="B181" s="19" t="s">
        <v>49</v>
      </c>
      <c r="C181" s="17">
        <v>466</v>
      </c>
      <c r="D181" s="31" t="s">
        <v>50</v>
      </c>
      <c r="E181" s="17">
        <v>200</v>
      </c>
      <c r="F181" s="17">
        <v>11.85</v>
      </c>
      <c r="G181" s="17">
        <v>99</v>
      </c>
      <c r="H181" s="119">
        <v>0.56999999999999995</v>
      </c>
      <c r="I181" s="119">
        <v>7.9899999999999999E-2</v>
      </c>
      <c r="J181" s="120">
        <v>24.09225</v>
      </c>
    </row>
    <row r="182" spans="1:10" x14ac:dyDescent="0.25">
      <c r="A182" s="100"/>
      <c r="B182" s="19" t="s">
        <v>39</v>
      </c>
      <c r="C182" s="21" t="s">
        <v>25</v>
      </c>
      <c r="D182" s="131" t="s">
        <v>26</v>
      </c>
      <c r="E182" s="57">
        <v>30</v>
      </c>
      <c r="F182" s="57">
        <v>1.91</v>
      </c>
      <c r="G182" s="21">
        <v>58</v>
      </c>
      <c r="H182" s="21">
        <v>3</v>
      </c>
      <c r="I182" s="21">
        <v>0</v>
      </c>
      <c r="J182" s="122">
        <v>15</v>
      </c>
    </row>
    <row r="183" spans="1:10" x14ac:dyDescent="0.25">
      <c r="A183" s="100"/>
      <c r="B183" s="19" t="s">
        <v>40</v>
      </c>
      <c r="C183" s="21" t="s">
        <v>25</v>
      </c>
      <c r="D183" s="131" t="s">
        <v>41</v>
      </c>
      <c r="E183" s="57">
        <v>30</v>
      </c>
      <c r="F183" s="57">
        <v>1.62</v>
      </c>
      <c r="G183" s="132">
        <v>56</v>
      </c>
      <c r="H183" s="133">
        <v>1.9</v>
      </c>
      <c r="I183" s="133">
        <v>0.23499999999999999</v>
      </c>
      <c r="J183" s="134">
        <v>12.3</v>
      </c>
    </row>
    <row r="184" spans="1:10" ht="15.75" thickBot="1" x14ac:dyDescent="0.3">
      <c r="A184" s="123"/>
      <c r="B184" s="35"/>
      <c r="C184" s="35"/>
      <c r="D184" s="36"/>
      <c r="E184" s="135">
        <f t="shared" ref="E184:J184" si="10">SUM(E178:E183)</f>
        <v>710</v>
      </c>
      <c r="F184" s="136">
        <v>105</v>
      </c>
      <c r="G184" s="135">
        <f t="shared" si="10"/>
        <v>755</v>
      </c>
      <c r="H184" s="135">
        <f t="shared" si="10"/>
        <v>23.63</v>
      </c>
      <c r="I184" s="135">
        <f t="shared" si="10"/>
        <v>35.139900000000004</v>
      </c>
      <c r="J184" s="137">
        <f t="shared" si="10"/>
        <v>283.93324999999999</v>
      </c>
    </row>
    <row r="185" spans="1:10" x14ac:dyDescent="0.25">
      <c r="A185" s="75"/>
      <c r="B185" s="76"/>
      <c r="C185" s="76"/>
      <c r="D185" s="77"/>
      <c r="E185" s="78"/>
      <c r="F185" s="79"/>
      <c r="G185" s="78"/>
      <c r="H185" s="78"/>
      <c r="I185" s="78"/>
      <c r="J185" s="78"/>
    </row>
    <row r="186" spans="1:10" x14ac:dyDescent="0.25">
      <c r="B186" s="1" t="s">
        <v>42</v>
      </c>
      <c r="C186" s="1"/>
      <c r="D186" s="2"/>
      <c r="E186" s="3"/>
      <c r="F186" s="4" t="s">
        <v>44</v>
      </c>
      <c r="G186" s="3"/>
      <c r="H186" s="3"/>
      <c r="I186" s="3"/>
      <c r="J186" s="3"/>
    </row>
    <row r="187" spans="1:10" x14ac:dyDescent="0.25">
      <c r="B187" s="1"/>
      <c r="C187" s="1"/>
      <c r="D187" s="2"/>
      <c r="E187" s="3"/>
      <c r="F187" s="4"/>
      <c r="G187" s="3"/>
      <c r="H187" s="3"/>
      <c r="I187" s="3"/>
      <c r="J187" s="3"/>
    </row>
    <row r="188" spans="1:10" x14ac:dyDescent="0.25">
      <c r="B188" s="1"/>
      <c r="C188" s="1"/>
      <c r="D188" s="2"/>
      <c r="E188" s="3"/>
      <c r="F188" s="4"/>
      <c r="G188" s="3"/>
      <c r="H188" s="3"/>
      <c r="I188" s="3"/>
      <c r="J188" s="3"/>
    </row>
    <row r="189" spans="1:10" x14ac:dyDescent="0.25">
      <c r="B189" s="1"/>
      <c r="C189" s="1"/>
      <c r="D189" s="2"/>
      <c r="E189" s="3"/>
      <c r="F189" s="4"/>
      <c r="G189" s="3"/>
      <c r="H189" s="3"/>
      <c r="I189" s="3"/>
      <c r="J189" s="3"/>
    </row>
    <row r="190" spans="1:10" x14ac:dyDescent="0.25">
      <c r="B190" s="1"/>
      <c r="C190" s="1"/>
      <c r="D190" s="2"/>
      <c r="E190" s="3"/>
      <c r="F190" s="4"/>
      <c r="G190" s="3"/>
      <c r="H190" s="3"/>
      <c r="I190" s="3"/>
      <c r="J190" s="3"/>
    </row>
    <row r="191" spans="1:10" x14ac:dyDescent="0.25">
      <c r="B191" s="1"/>
      <c r="C191" s="1"/>
      <c r="D191" s="2"/>
      <c r="E191" s="3"/>
      <c r="F191" s="4"/>
      <c r="G191" s="3"/>
      <c r="H191" s="3"/>
      <c r="I191" s="3"/>
      <c r="J191" s="3"/>
    </row>
    <row r="192" spans="1:10" x14ac:dyDescent="0.25">
      <c r="A192" s="75"/>
      <c r="B192" s="76"/>
      <c r="C192" s="76"/>
      <c r="D192" s="77"/>
      <c r="E192" s="78"/>
      <c r="F192" s="79"/>
      <c r="G192" s="78"/>
      <c r="H192" s="78"/>
      <c r="I192" s="78"/>
      <c r="J192" s="78"/>
    </row>
    <row r="193" spans="1:10" x14ac:dyDescent="0.25">
      <c r="A193" s="75"/>
      <c r="B193" s="76"/>
      <c r="C193" s="76"/>
      <c r="D193" s="77"/>
      <c r="E193" s="78"/>
      <c r="F193" s="79"/>
      <c r="G193" s="78"/>
      <c r="H193" s="78"/>
      <c r="I193" s="78"/>
      <c r="J193" s="78"/>
    </row>
    <row r="194" spans="1:10" x14ac:dyDescent="0.25">
      <c r="B194" t="s">
        <v>0</v>
      </c>
      <c r="G194" t="s">
        <v>1</v>
      </c>
    </row>
    <row r="195" spans="1:10" x14ac:dyDescent="0.25">
      <c r="G195" t="s">
        <v>2</v>
      </c>
    </row>
    <row r="196" spans="1:10" x14ac:dyDescent="0.25">
      <c r="G196" t="s">
        <v>82</v>
      </c>
    </row>
    <row r="197" spans="1:10" x14ac:dyDescent="0.25">
      <c r="A197" t="s">
        <v>3</v>
      </c>
      <c r="B197" s="426" t="s">
        <v>4</v>
      </c>
      <c r="C197" s="427"/>
      <c r="D197" s="428"/>
      <c r="E197" t="s">
        <v>5</v>
      </c>
      <c r="F197" s="5"/>
      <c r="I197" t="s">
        <v>6</v>
      </c>
      <c r="J197" s="6" t="s">
        <v>83</v>
      </c>
    </row>
    <row r="198" spans="1:10" ht="15.75" thickBot="1" x14ac:dyDescent="0.3">
      <c r="D198" s="7" t="s">
        <v>8</v>
      </c>
      <c r="J198" s="8">
        <v>45336</v>
      </c>
    </row>
    <row r="199" spans="1:10" ht="30.75" thickBot="1" x14ac:dyDescent="0.3">
      <c r="A199" s="9" t="s">
        <v>9</v>
      </c>
      <c r="B199" s="138" t="s">
        <v>10</v>
      </c>
      <c r="C199" s="138" t="s">
        <v>11</v>
      </c>
      <c r="D199" s="138" t="s">
        <v>12</v>
      </c>
      <c r="E199" s="138" t="s">
        <v>13</v>
      </c>
      <c r="F199" s="138" t="s">
        <v>14</v>
      </c>
      <c r="G199" s="138" t="s">
        <v>46</v>
      </c>
      <c r="H199" s="138" t="s">
        <v>16</v>
      </c>
      <c r="I199" s="138" t="s">
        <v>17</v>
      </c>
      <c r="J199" s="139" t="s">
        <v>18</v>
      </c>
    </row>
    <row r="200" spans="1:10" ht="25.5" x14ac:dyDescent="0.25">
      <c r="A200" s="140" t="s">
        <v>19</v>
      </c>
      <c r="B200" s="141" t="s">
        <v>20</v>
      </c>
      <c r="C200" s="142">
        <v>515</v>
      </c>
      <c r="D200" s="143" t="s">
        <v>84</v>
      </c>
      <c r="E200" s="144">
        <v>200</v>
      </c>
      <c r="F200" s="144">
        <v>34.159999999999997</v>
      </c>
      <c r="G200" s="142">
        <v>230.72200000000001</v>
      </c>
      <c r="H200" s="142">
        <v>7.173</v>
      </c>
      <c r="I200" s="142">
        <v>3.4178999999999999</v>
      </c>
      <c r="J200" s="145">
        <v>26.5</v>
      </c>
    </row>
    <row r="201" spans="1:10" x14ac:dyDescent="0.25">
      <c r="A201" s="146"/>
      <c r="B201" s="100" t="s">
        <v>22</v>
      </c>
      <c r="C201" s="20">
        <v>663</v>
      </c>
      <c r="D201" s="15" t="s">
        <v>64</v>
      </c>
      <c r="E201" s="16">
        <v>200</v>
      </c>
      <c r="F201" s="16">
        <v>10.3</v>
      </c>
      <c r="G201" s="20">
        <v>56</v>
      </c>
      <c r="H201" s="20">
        <v>0</v>
      </c>
      <c r="I201" s="20">
        <v>0</v>
      </c>
      <c r="J201" s="118">
        <v>14</v>
      </c>
    </row>
    <row r="202" spans="1:10" x14ac:dyDescent="0.25">
      <c r="A202" s="146"/>
      <c r="B202" s="100" t="s">
        <v>24</v>
      </c>
      <c r="C202" s="21" t="s">
        <v>25</v>
      </c>
      <c r="D202" s="22"/>
      <c r="E202" s="23"/>
      <c r="F202" s="23"/>
      <c r="G202" s="21"/>
      <c r="H202" s="21"/>
      <c r="I202" s="21"/>
      <c r="J202" s="122"/>
    </row>
    <row r="203" spans="1:10" ht="24" x14ac:dyDescent="0.25">
      <c r="A203" s="146"/>
      <c r="B203" s="100" t="s">
        <v>27</v>
      </c>
      <c r="C203" s="21">
        <v>7</v>
      </c>
      <c r="D203" s="22" t="s">
        <v>85</v>
      </c>
      <c r="E203" s="23">
        <v>50</v>
      </c>
      <c r="F203" s="23">
        <v>22.35</v>
      </c>
      <c r="G203" s="24">
        <v>107</v>
      </c>
      <c r="H203" s="26">
        <v>8.76</v>
      </c>
      <c r="I203" s="26">
        <v>1.5</v>
      </c>
      <c r="J203" s="147">
        <v>49.8</v>
      </c>
    </row>
    <row r="204" spans="1:10" ht="15.75" thickBot="1" x14ac:dyDescent="0.3">
      <c r="A204" s="146"/>
      <c r="B204" s="148" t="s">
        <v>29</v>
      </c>
      <c r="C204" s="149" t="s">
        <v>25</v>
      </c>
      <c r="D204" s="150" t="s">
        <v>86</v>
      </c>
      <c r="E204" s="151">
        <v>100</v>
      </c>
      <c r="F204" s="151">
        <v>18.190000000000001</v>
      </c>
      <c r="G204" s="152">
        <v>94</v>
      </c>
      <c r="H204" s="149">
        <v>0.8</v>
      </c>
      <c r="I204" s="149">
        <v>0.8</v>
      </c>
      <c r="J204" s="153">
        <v>19.600000000000001</v>
      </c>
    </row>
    <row r="205" spans="1:10" ht="15.75" thickBot="1" x14ac:dyDescent="0.3">
      <c r="A205" s="154"/>
      <c r="B205" s="155"/>
      <c r="C205" s="155"/>
      <c r="D205" s="155"/>
      <c r="E205" s="156">
        <f t="shared" ref="E205:J205" si="11">SUM(E200:E204)</f>
        <v>550</v>
      </c>
      <c r="F205" s="156">
        <f>SUM(F200:F204)</f>
        <v>85</v>
      </c>
      <c r="G205" s="157">
        <f t="shared" si="11"/>
        <v>487.72199999999998</v>
      </c>
      <c r="H205" s="157">
        <f t="shared" si="11"/>
        <v>16.733000000000001</v>
      </c>
      <c r="I205" s="157">
        <f t="shared" si="11"/>
        <v>5.7178999999999993</v>
      </c>
      <c r="J205" s="157">
        <f t="shared" si="11"/>
        <v>109.9</v>
      </c>
    </row>
    <row r="206" spans="1:10" x14ac:dyDescent="0.25">
      <c r="A206" s="12" t="s">
        <v>31</v>
      </c>
      <c r="B206" s="141" t="s">
        <v>27</v>
      </c>
      <c r="C206" s="158"/>
      <c r="D206" s="159"/>
      <c r="E206" s="160"/>
      <c r="F206" s="160"/>
      <c r="G206" s="158"/>
      <c r="H206" s="158"/>
      <c r="I206" s="158"/>
      <c r="J206" s="161"/>
    </row>
    <row r="207" spans="1:10" ht="36.75" x14ac:dyDescent="0.25">
      <c r="A207" s="18"/>
      <c r="B207" s="100" t="s">
        <v>32</v>
      </c>
      <c r="C207" s="20">
        <v>81</v>
      </c>
      <c r="D207" s="15" t="s">
        <v>87</v>
      </c>
      <c r="E207" s="16">
        <v>230</v>
      </c>
      <c r="F207" s="16">
        <v>25.37</v>
      </c>
      <c r="G207" s="20">
        <v>357.5</v>
      </c>
      <c r="H207" s="20">
        <v>25</v>
      </c>
      <c r="I207" s="20">
        <v>25</v>
      </c>
      <c r="J207" s="118">
        <v>10</v>
      </c>
    </row>
    <row r="208" spans="1:10" ht="25.5" x14ac:dyDescent="0.25">
      <c r="A208" s="18"/>
      <c r="B208" s="100" t="s">
        <v>34</v>
      </c>
      <c r="C208" s="50">
        <v>574</v>
      </c>
      <c r="D208" s="55" t="s">
        <v>88</v>
      </c>
      <c r="E208" s="49">
        <v>90</v>
      </c>
      <c r="F208" s="49">
        <v>40.700000000000003</v>
      </c>
      <c r="G208" s="50">
        <v>156</v>
      </c>
      <c r="H208" s="50">
        <v>9.85</v>
      </c>
      <c r="I208" s="50">
        <v>12.755000000000001</v>
      </c>
      <c r="J208" s="162">
        <v>11.361000000000001</v>
      </c>
    </row>
    <row r="209" spans="1:10" ht="24" x14ac:dyDescent="0.25">
      <c r="A209" s="18"/>
      <c r="B209" s="100" t="s">
        <v>36</v>
      </c>
      <c r="C209" s="50">
        <v>113</v>
      </c>
      <c r="D209" s="55" t="s">
        <v>89</v>
      </c>
      <c r="E209" s="16">
        <v>150</v>
      </c>
      <c r="F209" s="16">
        <v>18.100000000000001</v>
      </c>
      <c r="G209" s="20">
        <v>132.22999999999999</v>
      </c>
      <c r="H209" s="20">
        <v>3.0640000000000001</v>
      </c>
      <c r="I209" s="20">
        <v>4.4340000000000002</v>
      </c>
      <c r="J209" s="118">
        <v>20.047999999999998</v>
      </c>
    </row>
    <row r="210" spans="1:10" x14ac:dyDescent="0.25">
      <c r="A210" s="18"/>
      <c r="B210" s="100" t="s">
        <v>38</v>
      </c>
      <c r="C210" s="20">
        <v>663</v>
      </c>
      <c r="D210" s="15" t="s">
        <v>64</v>
      </c>
      <c r="E210" s="16">
        <v>200</v>
      </c>
      <c r="F210" s="16">
        <v>10.3</v>
      </c>
      <c r="G210" s="20">
        <v>56</v>
      </c>
      <c r="H210" s="20">
        <v>0</v>
      </c>
      <c r="I210" s="20">
        <v>0</v>
      </c>
      <c r="J210" s="118">
        <v>14</v>
      </c>
    </row>
    <row r="211" spans="1:10" x14ac:dyDescent="0.25">
      <c r="A211" s="18"/>
      <c r="B211" s="100" t="s">
        <v>39</v>
      </c>
      <c r="C211" s="21" t="s">
        <v>25</v>
      </c>
      <c r="D211" s="22" t="s">
        <v>26</v>
      </c>
      <c r="E211" s="23">
        <v>30</v>
      </c>
      <c r="F211" s="23">
        <v>1.91</v>
      </c>
      <c r="G211" s="21">
        <v>58</v>
      </c>
      <c r="H211" s="21">
        <v>3</v>
      </c>
      <c r="I211" s="21">
        <v>0</v>
      </c>
      <c r="J211" s="122">
        <v>15</v>
      </c>
    </row>
    <row r="212" spans="1:10" x14ac:dyDescent="0.25">
      <c r="A212" s="18"/>
      <c r="B212" s="100" t="s">
        <v>40</v>
      </c>
      <c r="C212" s="21" t="s">
        <v>25</v>
      </c>
      <c r="D212" s="22" t="s">
        <v>41</v>
      </c>
      <c r="E212" s="56">
        <v>30</v>
      </c>
      <c r="F212" s="56">
        <v>1.62</v>
      </c>
      <c r="G212" s="27">
        <v>56</v>
      </c>
      <c r="H212" s="25">
        <v>1.9</v>
      </c>
      <c r="I212" s="25">
        <v>0.23499999999999999</v>
      </c>
      <c r="J212" s="163">
        <v>12.3</v>
      </c>
    </row>
    <row r="213" spans="1:10" ht="15.75" thickBot="1" x14ac:dyDescent="0.3">
      <c r="A213" s="18"/>
      <c r="B213" s="123" t="s">
        <v>49</v>
      </c>
      <c r="C213" s="64" t="s">
        <v>25</v>
      </c>
      <c r="D213" s="65" t="s">
        <v>90</v>
      </c>
      <c r="E213" s="164">
        <v>50</v>
      </c>
      <c r="F213" s="66">
        <v>14</v>
      </c>
      <c r="G213" s="149">
        <v>150</v>
      </c>
      <c r="H213" s="149">
        <v>2</v>
      </c>
      <c r="I213" s="149">
        <v>0.1</v>
      </c>
      <c r="J213" s="153">
        <v>80</v>
      </c>
    </row>
    <row r="214" spans="1:10" ht="15.75" thickBot="1" x14ac:dyDescent="0.3">
      <c r="A214" s="154"/>
      <c r="B214" s="165"/>
      <c r="C214" s="166"/>
      <c r="D214" s="167"/>
      <c r="E214" s="168">
        <f t="shared" ref="E214:J214" si="12">SUM(E207:E213)</f>
        <v>780</v>
      </c>
      <c r="F214" s="169">
        <v>105</v>
      </c>
      <c r="G214" s="168">
        <f t="shared" si="12"/>
        <v>965.73</v>
      </c>
      <c r="H214" s="168">
        <f t="shared" si="12"/>
        <v>44.814</v>
      </c>
      <c r="I214" s="168">
        <f t="shared" si="12"/>
        <v>42.524000000000001</v>
      </c>
      <c r="J214" s="170">
        <f t="shared" si="12"/>
        <v>162.709</v>
      </c>
    </row>
    <row r="215" spans="1:10" x14ac:dyDescent="0.25">
      <c r="B215" s="76"/>
      <c r="C215" s="76"/>
      <c r="D215" s="77"/>
      <c r="E215" s="78"/>
      <c r="F215" s="79"/>
      <c r="G215" s="78"/>
      <c r="H215" s="78"/>
      <c r="I215" s="78"/>
      <c r="J215" s="78"/>
    </row>
    <row r="216" spans="1:10" x14ac:dyDescent="0.25">
      <c r="B216" s="1" t="s">
        <v>42</v>
      </c>
      <c r="C216" s="1"/>
      <c r="D216" s="2"/>
      <c r="E216" s="3"/>
      <c r="F216" s="4" t="s">
        <v>44</v>
      </c>
      <c r="G216" s="3"/>
      <c r="H216" s="3"/>
      <c r="I216" s="3"/>
      <c r="J216" s="3"/>
    </row>
    <row r="217" spans="1:10" x14ac:dyDescent="0.25">
      <c r="B217" s="1"/>
      <c r="C217" s="1"/>
      <c r="D217" s="2"/>
      <c r="E217" s="3"/>
      <c r="F217" s="4"/>
      <c r="G217" s="3"/>
      <c r="H217" s="3"/>
      <c r="I217" s="3"/>
      <c r="J217" s="3"/>
    </row>
    <row r="218" spans="1:10" x14ac:dyDescent="0.25">
      <c r="B218" s="1"/>
      <c r="C218" s="1"/>
      <c r="D218" s="2"/>
      <c r="E218" s="3"/>
      <c r="F218" s="4"/>
      <c r="G218" s="3"/>
      <c r="H218" s="3"/>
      <c r="I218" s="3"/>
      <c r="J218" s="3"/>
    </row>
    <row r="219" spans="1:10" x14ac:dyDescent="0.25">
      <c r="B219" s="1"/>
      <c r="C219" s="1"/>
      <c r="D219" s="2"/>
      <c r="E219" s="3"/>
      <c r="F219" s="4"/>
      <c r="G219" s="3"/>
      <c r="H219" s="3"/>
      <c r="I219" s="3"/>
      <c r="J219" s="3"/>
    </row>
    <row r="220" spans="1:10" x14ac:dyDescent="0.25">
      <c r="B220" s="1"/>
      <c r="C220" s="1"/>
      <c r="D220" s="2"/>
      <c r="E220" s="3"/>
      <c r="F220" s="4"/>
      <c r="G220" s="3"/>
      <c r="H220" s="3"/>
      <c r="I220" s="3"/>
      <c r="J220" s="3"/>
    </row>
    <row r="222" spans="1:10" x14ac:dyDescent="0.25">
      <c r="B222" t="s">
        <v>0</v>
      </c>
      <c r="G222" t="s">
        <v>1</v>
      </c>
    </row>
    <row r="223" spans="1:10" x14ac:dyDescent="0.25">
      <c r="G223" t="s">
        <v>2</v>
      </c>
    </row>
    <row r="225" spans="1:10" x14ac:dyDescent="0.25">
      <c r="A225" t="s">
        <v>3</v>
      </c>
      <c r="B225" s="426" t="s">
        <v>4</v>
      </c>
      <c r="C225" s="427"/>
      <c r="D225" s="428"/>
      <c r="E225" t="s">
        <v>5</v>
      </c>
      <c r="F225" s="5"/>
      <c r="I225" t="s">
        <v>6</v>
      </c>
      <c r="J225" s="6" t="s">
        <v>91</v>
      </c>
    </row>
    <row r="226" spans="1:10" ht="15.75" thickBot="1" x14ac:dyDescent="0.3">
      <c r="D226" s="7" t="s">
        <v>8</v>
      </c>
      <c r="J226" s="8">
        <v>45337</v>
      </c>
    </row>
    <row r="227" spans="1:10" ht="30.75" thickBot="1" x14ac:dyDescent="0.3">
      <c r="A227" s="171" t="s">
        <v>9</v>
      </c>
      <c r="B227" s="138" t="s">
        <v>10</v>
      </c>
      <c r="C227" s="138" t="s">
        <v>11</v>
      </c>
      <c r="D227" s="138" t="s">
        <v>12</v>
      </c>
      <c r="E227" s="138" t="s">
        <v>13</v>
      </c>
      <c r="F227" s="138" t="s">
        <v>14</v>
      </c>
      <c r="G227" s="138" t="s">
        <v>46</v>
      </c>
      <c r="H227" s="138" t="s">
        <v>16</v>
      </c>
      <c r="I227" s="138" t="s">
        <v>17</v>
      </c>
      <c r="J227" s="139" t="s">
        <v>18</v>
      </c>
    </row>
    <row r="228" spans="1:10" ht="26.25" thickBot="1" x14ac:dyDescent="0.3">
      <c r="A228" s="18" t="s">
        <v>19</v>
      </c>
      <c r="B228" s="141" t="s">
        <v>20</v>
      </c>
      <c r="C228" s="172">
        <v>234</v>
      </c>
      <c r="D228" s="143" t="s">
        <v>92</v>
      </c>
      <c r="E228" s="142">
        <v>80</v>
      </c>
      <c r="F228" s="142">
        <v>45.2</v>
      </c>
      <c r="G228" s="142">
        <v>198</v>
      </c>
      <c r="H228" s="142">
        <v>11</v>
      </c>
      <c r="I228" s="142">
        <v>12.9</v>
      </c>
      <c r="J228" s="145">
        <v>9.32</v>
      </c>
    </row>
    <row r="229" spans="1:10" ht="26.25" thickBot="1" x14ac:dyDescent="0.3">
      <c r="A229" s="18"/>
      <c r="B229" s="100" t="s">
        <v>22</v>
      </c>
      <c r="C229" s="43">
        <v>388</v>
      </c>
      <c r="D229" s="44" t="s">
        <v>93</v>
      </c>
      <c r="E229" s="45">
        <v>200</v>
      </c>
      <c r="F229" s="45">
        <v>8.69</v>
      </c>
      <c r="G229" s="46">
        <v>95</v>
      </c>
      <c r="H229" s="46">
        <v>0</v>
      </c>
      <c r="I229" s="46">
        <v>0</v>
      </c>
      <c r="J229" s="46">
        <v>23</v>
      </c>
    </row>
    <row r="230" spans="1:10" ht="24" x14ac:dyDescent="0.25">
      <c r="A230" s="18"/>
      <c r="B230" s="100" t="s">
        <v>36</v>
      </c>
      <c r="C230" s="80">
        <v>128</v>
      </c>
      <c r="D230" s="81" t="s">
        <v>59</v>
      </c>
      <c r="E230" s="20">
        <v>150</v>
      </c>
      <c r="F230" s="20">
        <v>19.13</v>
      </c>
      <c r="G230" s="20">
        <v>132.22999999999999</v>
      </c>
      <c r="H230" s="20">
        <v>3.0640000000000001</v>
      </c>
      <c r="I230" s="20">
        <v>4.4340000000000002</v>
      </c>
      <c r="J230" s="118">
        <v>20.047999999999998</v>
      </c>
    </row>
    <row r="231" spans="1:10" x14ac:dyDescent="0.25">
      <c r="A231" s="18"/>
      <c r="B231" s="100" t="s">
        <v>39</v>
      </c>
      <c r="C231" s="21" t="s">
        <v>25</v>
      </c>
      <c r="D231" s="22" t="s">
        <v>26</v>
      </c>
      <c r="E231" s="173">
        <v>30</v>
      </c>
      <c r="F231" s="173">
        <v>1.91</v>
      </c>
      <c r="G231" s="57">
        <v>107</v>
      </c>
      <c r="H231" s="57">
        <v>8.76</v>
      </c>
      <c r="I231" s="57">
        <v>1.5</v>
      </c>
      <c r="J231" s="174">
        <v>49.8</v>
      </c>
    </row>
    <row r="232" spans="1:10" ht="26.25" thickBot="1" x14ac:dyDescent="0.3">
      <c r="A232" s="18"/>
      <c r="B232" s="110" t="s">
        <v>27</v>
      </c>
      <c r="C232" s="60">
        <v>12</v>
      </c>
      <c r="D232" s="61" t="s">
        <v>66</v>
      </c>
      <c r="E232" s="62">
        <v>60</v>
      </c>
      <c r="F232" s="62">
        <v>10.07</v>
      </c>
      <c r="G232" s="27">
        <v>58.8</v>
      </c>
      <c r="H232" s="27">
        <v>1.68</v>
      </c>
      <c r="I232" s="27">
        <v>3.71</v>
      </c>
      <c r="J232" s="27">
        <v>4.72</v>
      </c>
    </row>
    <row r="233" spans="1:10" ht="15.75" thickBot="1" x14ac:dyDescent="0.3">
      <c r="A233" s="18"/>
      <c r="B233" s="175"/>
      <c r="C233" s="176"/>
      <c r="D233" s="63"/>
      <c r="E233" s="177"/>
      <c r="F233" s="177"/>
      <c r="G233" s="177"/>
      <c r="H233" s="177"/>
      <c r="I233" s="177"/>
      <c r="J233" s="178"/>
    </row>
    <row r="234" spans="1:10" ht="15.75" thickBot="1" x14ac:dyDescent="0.3">
      <c r="A234" s="34"/>
      <c r="B234" s="179"/>
      <c r="C234" s="70"/>
      <c r="D234" s="167"/>
      <c r="E234" s="180">
        <f>SUM(E228:E232)</f>
        <v>520</v>
      </c>
      <c r="F234" s="181">
        <f t="shared" ref="F234:J234" si="13">SUM(F228:F232)</f>
        <v>85</v>
      </c>
      <c r="G234" s="180">
        <f t="shared" si="13"/>
        <v>591.03</v>
      </c>
      <c r="H234" s="180">
        <f t="shared" si="13"/>
        <v>24.503999999999998</v>
      </c>
      <c r="I234" s="180">
        <f t="shared" si="13"/>
        <v>22.544</v>
      </c>
      <c r="J234" s="182">
        <f t="shared" si="13"/>
        <v>106.88799999999999</v>
      </c>
    </row>
    <row r="235" spans="1:10" ht="26.25" thickBot="1" x14ac:dyDescent="0.3">
      <c r="A235" s="18" t="s">
        <v>31</v>
      </c>
      <c r="B235" s="110" t="s">
        <v>27</v>
      </c>
      <c r="C235" s="60">
        <v>12</v>
      </c>
      <c r="D235" s="61" t="s">
        <v>66</v>
      </c>
      <c r="E235" s="62">
        <v>60</v>
      </c>
      <c r="F235" s="62">
        <v>10.07</v>
      </c>
      <c r="G235" s="27">
        <v>58.8</v>
      </c>
      <c r="H235" s="27">
        <v>1.68</v>
      </c>
      <c r="I235" s="27">
        <v>3.71</v>
      </c>
      <c r="J235" s="27">
        <v>4.72</v>
      </c>
    </row>
    <row r="236" spans="1:10" ht="47.25" thickBot="1" x14ac:dyDescent="0.3">
      <c r="A236" s="18"/>
      <c r="B236" s="100" t="s">
        <v>32</v>
      </c>
      <c r="C236" s="20">
        <v>96</v>
      </c>
      <c r="D236" s="15" t="s">
        <v>94</v>
      </c>
      <c r="E236" s="20">
        <v>200</v>
      </c>
      <c r="F236" s="20">
        <v>24.8</v>
      </c>
      <c r="G236" s="20">
        <v>109.9</v>
      </c>
      <c r="H236" s="20">
        <v>1.4179999999999999</v>
      </c>
      <c r="I236" s="20">
        <v>0.89829999999999999</v>
      </c>
      <c r="J236" s="118">
        <v>7.3414000000000001</v>
      </c>
    </row>
    <row r="237" spans="1:10" ht="25.5" x14ac:dyDescent="0.25">
      <c r="A237" s="18"/>
      <c r="B237" s="100" t="s">
        <v>34</v>
      </c>
      <c r="C237" s="57">
        <v>234</v>
      </c>
      <c r="D237" s="143" t="s">
        <v>92</v>
      </c>
      <c r="E237" s="20">
        <v>90</v>
      </c>
      <c r="F237" s="20">
        <v>45.2</v>
      </c>
      <c r="G237" s="20">
        <v>198</v>
      </c>
      <c r="H237" s="20">
        <v>11</v>
      </c>
      <c r="I237" s="20">
        <v>12.9</v>
      </c>
      <c r="J237" s="118">
        <v>9.32</v>
      </c>
    </row>
    <row r="238" spans="1:10" ht="24" x14ac:dyDescent="0.25">
      <c r="A238" s="18"/>
      <c r="B238" s="100" t="s">
        <v>36</v>
      </c>
      <c r="C238" s="80">
        <v>128</v>
      </c>
      <c r="D238" s="81" t="s">
        <v>59</v>
      </c>
      <c r="E238" s="57">
        <v>150</v>
      </c>
      <c r="F238" s="57">
        <v>19.13</v>
      </c>
      <c r="G238" s="57">
        <v>132.22999999999999</v>
      </c>
      <c r="H238" s="57">
        <v>3.0640000000000001</v>
      </c>
      <c r="I238" s="57">
        <v>4.4340000000000002</v>
      </c>
      <c r="J238" s="174">
        <v>20.047999999999998</v>
      </c>
    </row>
    <row r="239" spans="1:10" x14ac:dyDescent="0.25">
      <c r="A239" s="18"/>
      <c r="B239" s="100" t="s">
        <v>38</v>
      </c>
      <c r="C239" s="20">
        <v>1009</v>
      </c>
      <c r="D239" s="15" t="s">
        <v>95</v>
      </c>
      <c r="E239" s="20">
        <v>200</v>
      </c>
      <c r="F239" s="20">
        <v>16.98</v>
      </c>
      <c r="G239" s="20">
        <v>94.25</v>
      </c>
      <c r="H239" s="20">
        <v>1</v>
      </c>
      <c r="I239" s="20">
        <v>0</v>
      </c>
      <c r="J239" s="118">
        <v>23.46</v>
      </c>
    </row>
    <row r="240" spans="1:10" x14ac:dyDescent="0.25">
      <c r="A240" s="18"/>
      <c r="B240" s="100" t="s">
        <v>39</v>
      </c>
      <c r="C240" s="21" t="s">
        <v>25</v>
      </c>
      <c r="D240" s="22" t="s">
        <v>26</v>
      </c>
      <c r="E240" s="57">
        <v>30</v>
      </c>
      <c r="F240" s="57">
        <v>1.91</v>
      </c>
      <c r="G240" s="57">
        <v>107</v>
      </c>
      <c r="H240" s="57">
        <v>8.76</v>
      </c>
      <c r="I240" s="57">
        <v>1.5</v>
      </c>
      <c r="J240" s="174">
        <v>49.8</v>
      </c>
    </row>
    <row r="241" spans="1:10" ht="15.75" thickBot="1" x14ac:dyDescent="0.3">
      <c r="A241" s="18"/>
      <c r="B241" s="123" t="s">
        <v>40</v>
      </c>
      <c r="C241" s="64" t="s">
        <v>25</v>
      </c>
      <c r="D241" s="65" t="s">
        <v>41</v>
      </c>
      <c r="E241" s="57">
        <v>30</v>
      </c>
      <c r="F241" s="57">
        <v>1.62</v>
      </c>
      <c r="G241" s="132">
        <v>56</v>
      </c>
      <c r="H241" s="133">
        <v>1.9</v>
      </c>
      <c r="I241" s="133">
        <v>0.23499999999999999</v>
      </c>
      <c r="J241" s="134">
        <v>12.3</v>
      </c>
    </row>
    <row r="242" spans="1:10" ht="15.75" thickBot="1" x14ac:dyDescent="0.3">
      <c r="A242" s="34"/>
      <c r="B242" s="179"/>
      <c r="C242" s="70"/>
      <c r="D242" s="71"/>
      <c r="E242" s="180">
        <f t="shared" ref="E242:J242" si="14">SUM(E236:E241)</f>
        <v>700</v>
      </c>
      <c r="F242" s="181">
        <v>105</v>
      </c>
      <c r="G242" s="180">
        <f t="shared" si="14"/>
        <v>697.38</v>
      </c>
      <c r="H242" s="180">
        <f t="shared" si="14"/>
        <v>27.141999999999996</v>
      </c>
      <c r="I242" s="180">
        <f t="shared" si="14"/>
        <v>19.967300000000002</v>
      </c>
      <c r="J242" s="182">
        <f t="shared" si="14"/>
        <v>122.2694</v>
      </c>
    </row>
    <row r="244" spans="1:10" x14ac:dyDescent="0.25">
      <c r="B244" s="1" t="s">
        <v>42</v>
      </c>
      <c r="C244" s="1"/>
      <c r="D244" s="2"/>
      <c r="E244" s="3"/>
      <c r="F244" s="4" t="s">
        <v>44</v>
      </c>
      <c r="G244" s="3"/>
      <c r="H244" s="3"/>
      <c r="I244" s="3"/>
      <c r="J244" s="3"/>
    </row>
    <row r="248" spans="1:10" x14ac:dyDescent="0.25">
      <c r="B248" t="s">
        <v>0</v>
      </c>
      <c r="G248" t="s">
        <v>1</v>
      </c>
    </row>
    <row r="249" spans="1:10" x14ac:dyDescent="0.25">
      <c r="G249" t="s">
        <v>2</v>
      </c>
    </row>
    <row r="251" spans="1:10" x14ac:dyDescent="0.25">
      <c r="A251" t="s">
        <v>3</v>
      </c>
      <c r="B251" s="426" t="s">
        <v>4</v>
      </c>
      <c r="C251" s="427"/>
      <c r="D251" s="428"/>
      <c r="E251" t="s">
        <v>5</v>
      </c>
      <c r="F251" s="5"/>
      <c r="I251" t="s">
        <v>6</v>
      </c>
      <c r="J251" s="6" t="s">
        <v>96</v>
      </c>
    </row>
    <row r="252" spans="1:10" ht="15.75" thickBot="1" x14ac:dyDescent="0.3">
      <c r="D252" s="7" t="s">
        <v>8</v>
      </c>
      <c r="J252" s="8">
        <v>45338</v>
      </c>
    </row>
    <row r="253" spans="1:10" ht="30.75" thickBot="1" x14ac:dyDescent="0.3">
      <c r="A253" s="171" t="s">
        <v>9</v>
      </c>
      <c r="B253" s="10" t="s">
        <v>10</v>
      </c>
      <c r="C253" s="10" t="s">
        <v>11</v>
      </c>
      <c r="D253" s="10" t="s">
        <v>12</v>
      </c>
      <c r="E253" s="10" t="s">
        <v>13</v>
      </c>
      <c r="F253" s="10" t="s">
        <v>14</v>
      </c>
      <c r="G253" s="10" t="s">
        <v>46</v>
      </c>
      <c r="H253" s="10" t="s">
        <v>16</v>
      </c>
      <c r="I253" s="10" t="s">
        <v>17</v>
      </c>
      <c r="J253" s="11" t="s">
        <v>18</v>
      </c>
    </row>
    <row r="254" spans="1:10" ht="24" x14ac:dyDescent="0.25">
      <c r="A254" s="12" t="s">
        <v>19</v>
      </c>
      <c r="B254" s="141" t="s">
        <v>20</v>
      </c>
      <c r="C254" s="142">
        <v>265</v>
      </c>
      <c r="D254" s="55" t="s">
        <v>97</v>
      </c>
      <c r="E254" s="183">
        <v>240</v>
      </c>
      <c r="F254" s="183">
        <v>63.5</v>
      </c>
      <c r="G254" s="142">
        <v>156</v>
      </c>
      <c r="H254" s="142">
        <v>9.85</v>
      </c>
      <c r="I254" s="142">
        <v>12.755000000000001</v>
      </c>
      <c r="J254" s="145">
        <v>11.361000000000001</v>
      </c>
    </row>
    <row r="255" spans="1:10" ht="25.5" x14ac:dyDescent="0.25">
      <c r="A255" s="18"/>
      <c r="B255" s="100" t="s">
        <v>22</v>
      </c>
      <c r="C255" s="20">
        <v>514</v>
      </c>
      <c r="D255" s="15" t="s">
        <v>23</v>
      </c>
      <c r="E255" s="184">
        <v>200</v>
      </c>
      <c r="F255" s="184">
        <v>5.45</v>
      </c>
      <c r="G255" s="20">
        <v>107</v>
      </c>
      <c r="H255" s="20">
        <v>0.79800000000000004</v>
      </c>
      <c r="I255" s="20">
        <v>0.29599999999999999</v>
      </c>
      <c r="J255" s="118">
        <v>20.11</v>
      </c>
    </row>
    <row r="256" spans="1:10" x14ac:dyDescent="0.25">
      <c r="A256" s="18"/>
      <c r="B256" s="100" t="s">
        <v>24</v>
      </c>
      <c r="C256" s="21" t="s">
        <v>25</v>
      </c>
      <c r="D256" s="22" t="s">
        <v>26</v>
      </c>
      <c r="E256" s="173">
        <v>30</v>
      </c>
      <c r="F256" s="173">
        <v>1.91</v>
      </c>
      <c r="G256" s="57">
        <v>107</v>
      </c>
      <c r="H256" s="57">
        <v>8.76</v>
      </c>
      <c r="I256" s="57">
        <v>1.5</v>
      </c>
      <c r="J256" s="174">
        <v>49.8</v>
      </c>
    </row>
    <row r="257" spans="1:10" ht="15.75" thickBot="1" x14ac:dyDescent="0.3">
      <c r="A257" s="18"/>
      <c r="B257" s="185" t="s">
        <v>49</v>
      </c>
      <c r="C257" s="186" t="s">
        <v>25</v>
      </c>
      <c r="D257" s="187" t="s">
        <v>98</v>
      </c>
      <c r="E257" s="188">
        <v>30</v>
      </c>
      <c r="F257" s="188">
        <v>20</v>
      </c>
      <c r="G257" s="189">
        <v>150</v>
      </c>
      <c r="H257" s="189">
        <v>2</v>
      </c>
      <c r="I257" s="189">
        <v>0.1</v>
      </c>
      <c r="J257" s="190">
        <v>80</v>
      </c>
    </row>
    <row r="258" spans="1:10" ht="15.75" thickBot="1" x14ac:dyDescent="0.3">
      <c r="A258" s="34"/>
      <c r="B258" s="179"/>
      <c r="C258" s="70"/>
      <c r="D258" s="71"/>
      <c r="E258" s="180">
        <f>SUM(E254:E257)</f>
        <v>500</v>
      </c>
      <c r="F258" s="181">
        <v>85</v>
      </c>
      <c r="G258" s="180">
        <f>SUM(G254:G257)</f>
        <v>520</v>
      </c>
      <c r="H258" s="180">
        <f>SUM(H254:H257)</f>
        <v>21.408000000000001</v>
      </c>
      <c r="I258" s="180">
        <f>SUM(I254:I257)</f>
        <v>14.651</v>
      </c>
      <c r="J258" s="182">
        <f>SUM(J254:J257)</f>
        <v>161.27100000000002</v>
      </c>
    </row>
    <row r="259" spans="1:10" x14ac:dyDescent="0.25">
      <c r="A259" s="18" t="s">
        <v>31</v>
      </c>
      <c r="B259" s="110" t="s">
        <v>27</v>
      </c>
      <c r="C259" s="191"/>
      <c r="D259" s="40"/>
      <c r="E259" s="192"/>
      <c r="F259" s="192"/>
      <c r="G259" s="191"/>
      <c r="H259" s="191"/>
      <c r="I259" s="191"/>
      <c r="J259" s="193"/>
    </row>
    <row r="260" spans="1:10" ht="36.75" x14ac:dyDescent="0.25">
      <c r="A260" s="18"/>
      <c r="B260" s="100" t="s">
        <v>32</v>
      </c>
      <c r="C260" s="20">
        <v>103</v>
      </c>
      <c r="D260" s="15" t="s">
        <v>99</v>
      </c>
      <c r="E260" s="20">
        <v>250</v>
      </c>
      <c r="F260" s="20">
        <v>38.700000000000003</v>
      </c>
      <c r="G260" s="20">
        <v>109.9</v>
      </c>
      <c r="H260" s="20">
        <v>1.4179999999999999</v>
      </c>
      <c r="I260" s="20">
        <v>0.89829999999999999</v>
      </c>
      <c r="J260" s="118">
        <v>7.3414000000000001</v>
      </c>
    </row>
    <row r="261" spans="1:10" ht="24" x14ac:dyDescent="0.25">
      <c r="A261" s="18"/>
      <c r="B261" s="100" t="s">
        <v>34</v>
      </c>
      <c r="C261" s="20">
        <v>265</v>
      </c>
      <c r="D261" s="55" t="s">
        <v>97</v>
      </c>
      <c r="E261" s="184">
        <v>240</v>
      </c>
      <c r="F261" s="184">
        <v>63.5</v>
      </c>
      <c r="G261" s="20">
        <v>156</v>
      </c>
      <c r="H261" s="20">
        <v>9.85</v>
      </c>
      <c r="I261" s="20">
        <v>12.755000000000001</v>
      </c>
      <c r="J261" s="118">
        <v>11.361000000000001</v>
      </c>
    </row>
    <row r="262" spans="1:10" x14ac:dyDescent="0.25">
      <c r="A262" s="18"/>
      <c r="B262" s="100" t="s">
        <v>36</v>
      </c>
      <c r="C262" s="20"/>
      <c r="D262" s="15"/>
      <c r="E262" s="184"/>
      <c r="F262" s="184"/>
      <c r="G262" s="20"/>
      <c r="H262" s="20"/>
      <c r="I262" s="20"/>
      <c r="J262" s="118"/>
    </row>
    <row r="263" spans="1:10" ht="25.5" x14ac:dyDescent="0.25">
      <c r="A263" s="18"/>
      <c r="B263" s="100" t="s">
        <v>38</v>
      </c>
      <c r="C263" s="20">
        <v>514</v>
      </c>
      <c r="D263" s="15" t="s">
        <v>23</v>
      </c>
      <c r="E263" s="184">
        <v>200</v>
      </c>
      <c r="F263" s="184">
        <v>5.45</v>
      </c>
      <c r="G263" s="20">
        <v>107</v>
      </c>
      <c r="H263" s="20">
        <v>0.79800000000000004</v>
      </c>
      <c r="I263" s="20">
        <v>0.29599999999999999</v>
      </c>
      <c r="J263" s="118">
        <v>20.11</v>
      </c>
    </row>
    <row r="264" spans="1:10" x14ac:dyDescent="0.25">
      <c r="A264" s="18"/>
      <c r="B264" s="100" t="s">
        <v>39</v>
      </c>
      <c r="C264" s="21" t="s">
        <v>25</v>
      </c>
      <c r="D264" s="22" t="s">
        <v>26</v>
      </c>
      <c r="E264" s="57">
        <v>30</v>
      </c>
      <c r="F264" s="57">
        <v>1.91</v>
      </c>
      <c r="G264" s="21">
        <v>58</v>
      </c>
      <c r="H264" s="21">
        <v>3</v>
      </c>
      <c r="I264" s="21">
        <v>0</v>
      </c>
      <c r="J264" s="122">
        <v>15</v>
      </c>
    </row>
    <row r="265" spans="1:10" ht="15.75" thickBot="1" x14ac:dyDescent="0.3">
      <c r="A265" s="18"/>
      <c r="B265" s="100" t="s">
        <v>40</v>
      </c>
      <c r="C265" s="21" t="s">
        <v>25</v>
      </c>
      <c r="D265" s="22" t="s">
        <v>41</v>
      </c>
      <c r="E265" s="57">
        <v>30</v>
      </c>
      <c r="F265" s="57">
        <v>1.62</v>
      </c>
      <c r="G265" s="132">
        <v>56</v>
      </c>
      <c r="H265" s="133">
        <v>1.9</v>
      </c>
      <c r="I265" s="133">
        <v>0.23499999999999999</v>
      </c>
      <c r="J265" s="134">
        <v>12.3</v>
      </c>
    </row>
    <row r="266" spans="1:10" ht="15.75" thickBot="1" x14ac:dyDescent="0.3">
      <c r="A266" s="34"/>
      <c r="B266" s="179"/>
      <c r="C266" s="70"/>
      <c r="D266" s="71"/>
      <c r="E266" s="180">
        <f>SUM(E260:E265)</f>
        <v>750</v>
      </c>
      <c r="F266" s="181">
        <v>105</v>
      </c>
      <c r="G266" s="180">
        <f>SUM(G260:G265)</f>
        <v>486.9</v>
      </c>
      <c r="H266" s="180">
        <f>SUM(H260:H265)</f>
        <v>16.965999999999998</v>
      </c>
      <c r="I266" s="180">
        <f>SUM(I260:I265)</f>
        <v>14.1843</v>
      </c>
      <c r="J266" s="182">
        <f>SUM(J260:J265)</f>
        <v>66.112399999999994</v>
      </c>
    </row>
    <row r="268" spans="1:10" x14ac:dyDescent="0.25">
      <c r="B268" s="1" t="s">
        <v>42</v>
      </c>
      <c r="C268" s="1"/>
      <c r="D268" s="2"/>
      <c r="E268" s="3"/>
      <c r="F268" s="4" t="s">
        <v>44</v>
      </c>
      <c r="G268" s="3"/>
      <c r="H268" s="3"/>
      <c r="I268" s="3"/>
      <c r="J268" s="3"/>
    </row>
  </sheetData>
  <mergeCells count="10">
    <mergeCell ref="B6:D6"/>
    <mergeCell ref="B36:D36"/>
    <mergeCell ref="B63:D63"/>
    <mergeCell ref="B88:D88"/>
    <mergeCell ref="B114:D114"/>
    <mergeCell ref="B169:D169"/>
    <mergeCell ref="B197:D197"/>
    <mergeCell ref="B225:D225"/>
    <mergeCell ref="B251:D251"/>
    <mergeCell ref="B139:D1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CA741-671C-41AA-884C-FD3A649AA4EF}">
  <dimension ref="A1:J263"/>
  <sheetViews>
    <sheetView topLeftCell="A19" workbookViewId="0">
      <selection activeCell="I250" sqref="I250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6" spans="1:10" x14ac:dyDescent="0.25">
      <c r="A6" t="s">
        <v>3</v>
      </c>
      <c r="B6" s="426" t="s">
        <v>4</v>
      </c>
      <c r="C6" s="427"/>
      <c r="D6" s="429"/>
      <c r="E6" t="s">
        <v>5</v>
      </c>
      <c r="F6" s="5"/>
      <c r="I6" t="s">
        <v>6</v>
      </c>
      <c r="J6" s="6" t="s">
        <v>7</v>
      </c>
    </row>
    <row r="7" spans="1:10" ht="15.75" thickBot="1" x14ac:dyDescent="0.3">
      <c r="D7" s="7" t="s">
        <v>100</v>
      </c>
      <c r="J7" s="8">
        <v>45327</v>
      </c>
    </row>
    <row r="8" spans="1:10" ht="30.75" thickBot="1" x14ac:dyDescent="0.3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1" t="s">
        <v>18</v>
      </c>
    </row>
    <row r="9" spans="1:10" ht="24" x14ac:dyDescent="0.25">
      <c r="A9" s="12" t="s">
        <v>19</v>
      </c>
      <c r="B9" s="13" t="s">
        <v>20</v>
      </c>
      <c r="C9" s="14">
        <v>623</v>
      </c>
      <c r="D9" s="15" t="s">
        <v>21</v>
      </c>
      <c r="E9" s="16">
        <v>200</v>
      </c>
      <c r="F9" s="16">
        <v>28.08</v>
      </c>
      <c r="G9" s="17">
        <v>208</v>
      </c>
      <c r="H9" s="17">
        <v>6</v>
      </c>
      <c r="I9" s="17">
        <v>4</v>
      </c>
      <c r="J9" s="17">
        <v>37</v>
      </c>
    </row>
    <row r="10" spans="1:10" ht="25.5" x14ac:dyDescent="0.25">
      <c r="A10" s="18"/>
      <c r="B10" s="19" t="s">
        <v>22</v>
      </c>
      <c r="C10" s="20">
        <v>514</v>
      </c>
      <c r="D10" s="15" t="s">
        <v>23</v>
      </c>
      <c r="E10" s="16">
        <v>200</v>
      </c>
      <c r="F10" s="16">
        <v>6.45</v>
      </c>
      <c r="G10" s="20">
        <v>56</v>
      </c>
      <c r="H10" s="20">
        <v>0</v>
      </c>
      <c r="I10" s="20">
        <v>0</v>
      </c>
      <c r="J10" s="20">
        <v>14</v>
      </c>
    </row>
    <row r="11" spans="1:10" x14ac:dyDescent="0.25">
      <c r="A11" s="18"/>
      <c r="B11" s="19" t="s">
        <v>24</v>
      </c>
      <c r="C11" s="21" t="s">
        <v>25</v>
      </c>
      <c r="D11" s="22" t="s">
        <v>26</v>
      </c>
      <c r="E11" s="23">
        <v>30</v>
      </c>
      <c r="F11" s="23">
        <v>2.2999999999999998</v>
      </c>
      <c r="G11" s="24">
        <v>54.6</v>
      </c>
      <c r="H11" s="25">
        <v>1.9</v>
      </c>
      <c r="I11" s="25">
        <v>0.23499999999999999</v>
      </c>
      <c r="J11" s="25">
        <v>12.3</v>
      </c>
    </row>
    <row r="12" spans="1:10" x14ac:dyDescent="0.25">
      <c r="A12" s="18"/>
      <c r="B12" s="6" t="s">
        <v>27</v>
      </c>
      <c r="C12" s="26">
        <v>3</v>
      </c>
      <c r="D12" s="22" t="s">
        <v>28</v>
      </c>
      <c r="E12" s="23">
        <v>60</v>
      </c>
      <c r="F12" s="23">
        <v>31</v>
      </c>
      <c r="G12" s="20">
        <v>102.6</v>
      </c>
      <c r="H12" s="27">
        <v>3.48</v>
      </c>
      <c r="I12" s="27">
        <v>5.4249999999999998</v>
      </c>
      <c r="J12" s="27">
        <v>0</v>
      </c>
    </row>
    <row r="13" spans="1:10" x14ac:dyDescent="0.25">
      <c r="A13" s="18"/>
      <c r="B13" s="6" t="s">
        <v>29</v>
      </c>
      <c r="C13" s="20" t="s">
        <v>25</v>
      </c>
      <c r="D13" s="28" t="s">
        <v>30</v>
      </c>
      <c r="E13" s="29">
        <v>130</v>
      </c>
      <c r="F13" s="29">
        <v>22.17</v>
      </c>
      <c r="G13" s="30">
        <v>66</v>
      </c>
      <c r="H13" s="27">
        <v>0.75</v>
      </c>
      <c r="I13" s="27">
        <v>0.75</v>
      </c>
      <c r="J13" s="27">
        <v>13.38</v>
      </c>
    </row>
    <row r="14" spans="1:10" x14ac:dyDescent="0.25">
      <c r="A14" s="18"/>
      <c r="B14" s="6"/>
      <c r="C14" s="17"/>
      <c r="D14" s="31"/>
      <c r="E14" s="32"/>
      <c r="F14" s="32"/>
      <c r="G14" s="33"/>
      <c r="H14" s="17"/>
      <c r="I14" s="17"/>
      <c r="J14" s="17"/>
    </row>
    <row r="15" spans="1:10" ht="15.75" thickBot="1" x14ac:dyDescent="0.3">
      <c r="A15" s="34"/>
      <c r="B15" s="35"/>
      <c r="C15" s="35"/>
      <c r="D15" s="36"/>
      <c r="E15" s="37">
        <f t="shared" ref="E15:J15" si="0">SUM(E9:E14)</f>
        <v>620</v>
      </c>
      <c r="F15" s="38">
        <f>SUM(F9:F14)</f>
        <v>90</v>
      </c>
      <c r="G15" s="37">
        <f t="shared" si="0"/>
        <v>487.20000000000005</v>
      </c>
      <c r="H15" s="37">
        <f t="shared" si="0"/>
        <v>12.13</v>
      </c>
      <c r="I15" s="37">
        <f t="shared" si="0"/>
        <v>10.41</v>
      </c>
      <c r="J15" s="37">
        <f t="shared" si="0"/>
        <v>76.679999999999993</v>
      </c>
    </row>
    <row r="16" spans="1:10" ht="15.75" thickBot="1" x14ac:dyDescent="0.3">
      <c r="A16" s="18" t="s">
        <v>31</v>
      </c>
      <c r="B16" s="13" t="s">
        <v>27</v>
      </c>
      <c r="C16" s="39"/>
      <c r="D16" s="40"/>
      <c r="E16" s="41"/>
      <c r="F16" s="41"/>
      <c r="G16" s="39"/>
      <c r="H16" s="39"/>
      <c r="I16" s="42"/>
      <c r="J16" s="39"/>
    </row>
    <row r="17" spans="1:10" ht="51.75" thickBot="1" x14ac:dyDescent="0.3">
      <c r="A17" s="18"/>
      <c r="B17" s="19" t="s">
        <v>32</v>
      </c>
      <c r="C17" s="43">
        <v>87</v>
      </c>
      <c r="D17" s="44" t="s">
        <v>33</v>
      </c>
      <c r="E17" s="45">
        <v>250</v>
      </c>
      <c r="F17" s="45">
        <v>30.81</v>
      </c>
      <c r="G17" s="46">
        <v>185</v>
      </c>
      <c r="H17" s="46">
        <v>2.4</v>
      </c>
      <c r="I17" s="46">
        <v>17</v>
      </c>
      <c r="J17" s="46">
        <v>185</v>
      </c>
    </row>
    <row r="18" spans="1:10" ht="25.5" x14ac:dyDescent="0.25">
      <c r="A18" s="18"/>
      <c r="B18" s="19" t="s">
        <v>34</v>
      </c>
      <c r="C18" s="47">
        <v>268</v>
      </c>
      <c r="D18" s="48" t="s">
        <v>35</v>
      </c>
      <c r="E18" s="49">
        <v>100</v>
      </c>
      <c r="F18" s="49">
        <v>45.53</v>
      </c>
      <c r="G18" s="50">
        <v>156</v>
      </c>
      <c r="H18" s="50">
        <v>10</v>
      </c>
      <c r="I18" s="50">
        <v>13</v>
      </c>
      <c r="J18" s="50">
        <v>11</v>
      </c>
    </row>
    <row r="19" spans="1:10" x14ac:dyDescent="0.25">
      <c r="A19" s="18"/>
      <c r="B19" s="19" t="s">
        <v>36</v>
      </c>
      <c r="C19" s="20">
        <v>113</v>
      </c>
      <c r="D19" s="15" t="s">
        <v>37</v>
      </c>
      <c r="E19" s="16">
        <v>150</v>
      </c>
      <c r="F19" s="16">
        <v>14.84</v>
      </c>
      <c r="G19" s="20">
        <v>203.3</v>
      </c>
      <c r="H19" s="20">
        <v>3</v>
      </c>
      <c r="I19" s="20">
        <v>4</v>
      </c>
      <c r="J19" s="20">
        <v>36</v>
      </c>
    </row>
    <row r="20" spans="1:10" ht="25.5" x14ac:dyDescent="0.25">
      <c r="A20" s="18"/>
      <c r="B20" s="19" t="s">
        <v>38</v>
      </c>
      <c r="C20" s="20">
        <v>514</v>
      </c>
      <c r="D20" s="15" t="s">
        <v>23</v>
      </c>
      <c r="E20" s="16">
        <v>200</v>
      </c>
      <c r="F20" s="16">
        <v>6.45</v>
      </c>
      <c r="G20" s="20">
        <v>56</v>
      </c>
      <c r="H20" s="20">
        <v>0</v>
      </c>
      <c r="I20" s="20">
        <v>0</v>
      </c>
      <c r="J20" s="20">
        <v>14</v>
      </c>
    </row>
    <row r="21" spans="1:10" x14ac:dyDescent="0.25">
      <c r="A21" s="18"/>
      <c r="B21" s="19" t="s">
        <v>39</v>
      </c>
      <c r="C21" s="21" t="s">
        <v>25</v>
      </c>
      <c r="D21" s="22" t="s">
        <v>26</v>
      </c>
      <c r="E21" s="23">
        <v>25</v>
      </c>
      <c r="F21" s="23">
        <v>1.91</v>
      </c>
      <c r="G21" s="24">
        <v>54.6</v>
      </c>
      <c r="H21" s="25">
        <v>1.9</v>
      </c>
      <c r="I21" s="25">
        <v>0.23499999999999999</v>
      </c>
      <c r="J21" s="25">
        <v>12.3</v>
      </c>
    </row>
    <row r="22" spans="1:10" x14ac:dyDescent="0.25">
      <c r="A22" s="18"/>
      <c r="B22" s="19" t="s">
        <v>40</v>
      </c>
      <c r="C22" s="21" t="s">
        <v>25</v>
      </c>
      <c r="D22" s="22" t="s">
        <v>41</v>
      </c>
      <c r="E22" s="23">
        <v>25</v>
      </c>
      <c r="F22" s="23">
        <v>1.62</v>
      </c>
      <c r="G22" s="24">
        <v>48.8</v>
      </c>
      <c r="H22" s="25">
        <v>1.5</v>
      </c>
      <c r="I22" s="25">
        <v>0</v>
      </c>
      <c r="J22" s="25">
        <v>11.8</v>
      </c>
    </row>
    <row r="23" spans="1:10" x14ac:dyDescent="0.25">
      <c r="A23" s="18"/>
      <c r="B23" s="6" t="s">
        <v>29</v>
      </c>
      <c r="C23" s="20" t="s">
        <v>25</v>
      </c>
      <c r="D23" s="28" t="s">
        <v>30</v>
      </c>
      <c r="E23" s="29">
        <v>110</v>
      </c>
      <c r="F23" s="29">
        <v>18.84</v>
      </c>
      <c r="G23" s="30">
        <v>66</v>
      </c>
      <c r="H23" s="27">
        <v>0.57999999999999996</v>
      </c>
      <c r="I23" s="27">
        <v>0.57999999999999996</v>
      </c>
      <c r="J23" s="27">
        <v>10.26</v>
      </c>
    </row>
    <row r="24" spans="1:10" ht="15.75" thickBot="1" x14ac:dyDescent="0.3">
      <c r="A24" s="34"/>
      <c r="B24" s="35"/>
      <c r="C24" s="35"/>
      <c r="D24" s="36"/>
      <c r="E24" s="37">
        <f t="shared" ref="E24:J24" si="1">SUM(E17:E23)</f>
        <v>860</v>
      </c>
      <c r="F24" s="38">
        <f>SUM(F17:F23)</f>
        <v>120.00000000000001</v>
      </c>
      <c r="G24" s="37">
        <f t="shared" si="1"/>
        <v>769.69999999999993</v>
      </c>
      <c r="H24" s="37">
        <f t="shared" si="1"/>
        <v>19.38</v>
      </c>
      <c r="I24" s="37">
        <f t="shared" si="1"/>
        <v>34.814999999999998</v>
      </c>
      <c r="J24" s="51">
        <f t="shared" si="1"/>
        <v>280.36</v>
      </c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 t="s">
        <v>42</v>
      </c>
      <c r="C26" s="1"/>
      <c r="D26" s="2"/>
      <c r="E26" s="3"/>
      <c r="F26" s="4" t="s">
        <v>44</v>
      </c>
      <c r="G26" s="3"/>
      <c r="H26" s="3"/>
      <c r="I26" s="3"/>
      <c r="J26" s="3"/>
    </row>
    <row r="27" spans="1:10" x14ac:dyDescent="0.25">
      <c r="B27" s="1"/>
      <c r="C27" s="1"/>
      <c r="D27" s="2"/>
      <c r="E27" s="3"/>
      <c r="F27" s="4"/>
      <c r="G27" s="3"/>
      <c r="H27" s="3"/>
      <c r="I27" s="3"/>
      <c r="J27" s="3"/>
    </row>
    <row r="28" spans="1:10" x14ac:dyDescent="0.25">
      <c r="B28" s="1"/>
      <c r="C28" s="1"/>
      <c r="D28" s="2"/>
      <c r="E28" s="3"/>
      <c r="F28" s="4"/>
      <c r="G28" s="3"/>
      <c r="H28" s="52"/>
      <c r="I28" s="52"/>
      <c r="J28" s="52"/>
    </row>
    <row r="29" spans="1:10" x14ac:dyDescent="0.25">
      <c r="B29" t="s">
        <v>0</v>
      </c>
      <c r="G29" t="s">
        <v>1</v>
      </c>
    </row>
    <row r="30" spans="1:10" x14ac:dyDescent="0.25">
      <c r="G30" t="s">
        <v>2</v>
      </c>
    </row>
    <row r="33" spans="1:10" x14ac:dyDescent="0.25">
      <c r="A33" t="s">
        <v>3</v>
      </c>
      <c r="B33" s="426" t="s">
        <v>4</v>
      </c>
      <c r="C33" s="427"/>
      <c r="D33" s="428"/>
      <c r="E33" t="s">
        <v>5</v>
      </c>
      <c r="F33" s="5"/>
      <c r="I33" t="s">
        <v>6</v>
      </c>
      <c r="J33" s="6" t="s">
        <v>45</v>
      </c>
    </row>
    <row r="34" spans="1:10" ht="15.75" thickBot="1" x14ac:dyDescent="0.3">
      <c r="D34" s="7" t="s">
        <v>101</v>
      </c>
      <c r="J34" s="8">
        <v>45328</v>
      </c>
    </row>
    <row r="35" spans="1:10" ht="30.75" thickBot="1" x14ac:dyDescent="0.3">
      <c r="A35" s="9" t="s">
        <v>9</v>
      </c>
      <c r="B35" s="10" t="s">
        <v>10</v>
      </c>
      <c r="C35" s="10" t="s">
        <v>11</v>
      </c>
      <c r="D35" s="10" t="s">
        <v>12</v>
      </c>
      <c r="E35" s="10" t="s">
        <v>13</v>
      </c>
      <c r="F35" s="10" t="s">
        <v>14</v>
      </c>
      <c r="G35" s="10" t="s">
        <v>46</v>
      </c>
      <c r="H35" s="10" t="s">
        <v>16</v>
      </c>
      <c r="I35" s="10" t="s">
        <v>17</v>
      </c>
      <c r="J35" s="11" t="s">
        <v>18</v>
      </c>
    </row>
    <row r="36" spans="1:10" ht="24" x14ac:dyDescent="0.25">
      <c r="A36" s="12" t="s">
        <v>19</v>
      </c>
      <c r="B36" s="13" t="s">
        <v>20</v>
      </c>
      <c r="C36" s="50">
        <v>263</v>
      </c>
      <c r="D36" s="55" t="s">
        <v>47</v>
      </c>
      <c r="E36" s="16">
        <v>90</v>
      </c>
      <c r="F36" s="16">
        <v>45</v>
      </c>
      <c r="G36" s="20">
        <v>156</v>
      </c>
      <c r="H36" s="20">
        <v>9.85</v>
      </c>
      <c r="I36" s="20">
        <v>12.755000000000001</v>
      </c>
      <c r="J36" s="20">
        <v>11.361000000000001</v>
      </c>
    </row>
    <row r="37" spans="1:10" ht="25.5" x14ac:dyDescent="0.25">
      <c r="A37" s="18"/>
      <c r="B37" s="19" t="s">
        <v>22</v>
      </c>
      <c r="C37" s="17">
        <v>466</v>
      </c>
      <c r="D37" s="31" t="s">
        <v>50</v>
      </c>
      <c r="E37" s="58">
        <v>200</v>
      </c>
      <c r="F37" s="58">
        <v>9.52</v>
      </c>
      <c r="G37" s="17">
        <v>99</v>
      </c>
      <c r="H37" s="59">
        <v>0.56999999999999995</v>
      </c>
      <c r="I37" s="59">
        <v>7.9899999999999999E-2</v>
      </c>
      <c r="J37" s="59">
        <v>24.09225</v>
      </c>
    </row>
    <row r="38" spans="1:10" ht="24" x14ac:dyDescent="0.25">
      <c r="A38" s="18"/>
      <c r="B38" s="19" t="s">
        <v>36</v>
      </c>
      <c r="C38" s="20">
        <v>113</v>
      </c>
      <c r="D38" s="15" t="s">
        <v>48</v>
      </c>
      <c r="E38" s="16">
        <v>150</v>
      </c>
      <c r="F38" s="16">
        <v>20.5</v>
      </c>
      <c r="G38" s="20">
        <v>132.22999999999999</v>
      </c>
      <c r="H38" s="20">
        <v>3.0640000000000001</v>
      </c>
      <c r="I38" s="20">
        <v>4.4340000000000002</v>
      </c>
      <c r="J38" s="20">
        <v>20.047999999999998</v>
      </c>
    </row>
    <row r="39" spans="1:10" x14ac:dyDescent="0.25">
      <c r="A39" s="18"/>
      <c r="B39" s="19" t="s">
        <v>24</v>
      </c>
      <c r="C39" s="21" t="s">
        <v>25</v>
      </c>
      <c r="D39" s="22" t="s">
        <v>26</v>
      </c>
      <c r="E39" s="56">
        <v>30</v>
      </c>
      <c r="F39" s="56">
        <v>2.2999999999999998</v>
      </c>
      <c r="G39" s="57">
        <v>54.6</v>
      </c>
      <c r="H39" s="25">
        <v>1.9</v>
      </c>
      <c r="I39" s="25">
        <v>0.23499999999999999</v>
      </c>
      <c r="J39" s="25">
        <v>12.3</v>
      </c>
    </row>
    <row r="40" spans="1:10" ht="26.25" thickBot="1" x14ac:dyDescent="0.3">
      <c r="A40" s="18"/>
      <c r="B40" s="6" t="s">
        <v>27</v>
      </c>
      <c r="C40" s="60">
        <v>10</v>
      </c>
      <c r="D40" s="61" t="s">
        <v>51</v>
      </c>
      <c r="E40" s="62">
        <v>60</v>
      </c>
      <c r="F40" s="62">
        <v>12.68</v>
      </c>
      <c r="G40" s="27">
        <v>49.38</v>
      </c>
      <c r="H40" s="27">
        <v>1.74</v>
      </c>
      <c r="I40" s="27">
        <v>3.11</v>
      </c>
      <c r="J40" s="27">
        <v>3.65</v>
      </c>
    </row>
    <row r="41" spans="1:10" ht="15.75" thickBot="1" x14ac:dyDescent="0.3">
      <c r="A41" s="34"/>
      <c r="B41" s="35"/>
      <c r="C41" s="35"/>
      <c r="D41" s="36"/>
      <c r="E41" s="37">
        <f t="shared" ref="E41:J41" si="2">SUM(E36:E40)</f>
        <v>530</v>
      </c>
      <c r="F41" s="38">
        <f t="shared" si="2"/>
        <v>90</v>
      </c>
      <c r="G41" s="37">
        <f t="shared" si="2"/>
        <v>491.21000000000004</v>
      </c>
      <c r="H41" s="37">
        <f t="shared" si="2"/>
        <v>17.123999999999999</v>
      </c>
      <c r="I41" s="37">
        <f t="shared" si="2"/>
        <v>20.613900000000001</v>
      </c>
      <c r="J41" s="37">
        <f t="shared" si="2"/>
        <v>71.451250000000002</v>
      </c>
    </row>
    <row r="42" spans="1:10" ht="26.25" thickBot="1" x14ac:dyDescent="0.3">
      <c r="A42" s="18" t="s">
        <v>31</v>
      </c>
      <c r="B42" s="13" t="s">
        <v>27</v>
      </c>
      <c r="C42" s="60">
        <v>10</v>
      </c>
      <c r="D42" s="61" t="s">
        <v>51</v>
      </c>
      <c r="E42" s="62">
        <v>60</v>
      </c>
      <c r="F42" s="62">
        <v>12.68</v>
      </c>
      <c r="G42" s="27">
        <v>49.38</v>
      </c>
      <c r="H42" s="27">
        <v>1.74</v>
      </c>
      <c r="I42" s="27">
        <v>3.11</v>
      </c>
      <c r="J42" s="27">
        <v>3.65</v>
      </c>
    </row>
    <row r="43" spans="1:10" ht="25.5" x14ac:dyDescent="0.25">
      <c r="A43" s="18"/>
      <c r="B43" s="19" t="s">
        <v>32</v>
      </c>
      <c r="C43" s="20">
        <v>117</v>
      </c>
      <c r="D43" s="15" t="s">
        <v>52</v>
      </c>
      <c r="E43" s="16">
        <v>250</v>
      </c>
      <c r="F43" s="16">
        <v>23.77</v>
      </c>
      <c r="G43" s="20">
        <v>357.5</v>
      </c>
      <c r="H43" s="20">
        <v>25</v>
      </c>
      <c r="I43" s="20">
        <v>25</v>
      </c>
      <c r="J43" s="20">
        <v>10</v>
      </c>
    </row>
    <row r="44" spans="1:10" ht="24" x14ac:dyDescent="0.25">
      <c r="A44" s="18"/>
      <c r="B44" s="19" t="s">
        <v>34</v>
      </c>
      <c r="C44" s="50">
        <v>263</v>
      </c>
      <c r="D44" s="55" t="s">
        <v>47</v>
      </c>
      <c r="E44" s="16">
        <v>100</v>
      </c>
      <c r="F44" s="16">
        <v>50</v>
      </c>
      <c r="G44" s="20">
        <v>156</v>
      </c>
      <c r="H44" s="20">
        <v>9.85</v>
      </c>
      <c r="I44" s="20">
        <v>12.755000000000001</v>
      </c>
      <c r="J44" s="20">
        <v>11.361000000000001</v>
      </c>
    </row>
    <row r="45" spans="1:10" ht="24" x14ac:dyDescent="0.25">
      <c r="A45" s="18"/>
      <c r="B45" s="19" t="s">
        <v>36</v>
      </c>
      <c r="C45" s="20">
        <v>113</v>
      </c>
      <c r="D45" s="15" t="s">
        <v>48</v>
      </c>
      <c r="E45" s="16">
        <v>150</v>
      </c>
      <c r="F45" s="16">
        <v>20.5</v>
      </c>
      <c r="G45" s="20">
        <v>132.22999999999999</v>
      </c>
      <c r="H45" s="20">
        <v>3.0640000000000001</v>
      </c>
      <c r="I45" s="20">
        <v>4.4340000000000002</v>
      </c>
      <c r="J45" s="20">
        <v>20.047999999999998</v>
      </c>
    </row>
    <row r="46" spans="1:10" ht="25.5" x14ac:dyDescent="0.25">
      <c r="A46" s="18"/>
      <c r="B46" s="19" t="s">
        <v>49</v>
      </c>
      <c r="C46" s="17">
        <v>466</v>
      </c>
      <c r="D46" s="31" t="s">
        <v>50</v>
      </c>
      <c r="E46" s="58">
        <v>200</v>
      </c>
      <c r="F46" s="58">
        <v>9.52</v>
      </c>
      <c r="G46" s="17">
        <v>99</v>
      </c>
      <c r="H46" s="59">
        <v>0.56999999999999995</v>
      </c>
      <c r="I46" s="59">
        <v>7.9899999999999999E-2</v>
      </c>
      <c r="J46" s="59">
        <v>24.09225</v>
      </c>
    </row>
    <row r="47" spans="1:10" x14ac:dyDescent="0.25">
      <c r="A47" s="18"/>
      <c r="B47" s="19" t="s">
        <v>39</v>
      </c>
      <c r="C47" s="21" t="s">
        <v>25</v>
      </c>
      <c r="D47" s="22" t="s">
        <v>26</v>
      </c>
      <c r="E47" s="56">
        <v>30</v>
      </c>
      <c r="F47" s="56">
        <v>1.91</v>
      </c>
      <c r="G47" s="57">
        <v>54.6</v>
      </c>
      <c r="H47" s="25">
        <v>1.9</v>
      </c>
      <c r="I47" s="25">
        <v>0.23499999999999999</v>
      </c>
      <c r="J47" s="25">
        <v>12.3</v>
      </c>
    </row>
    <row r="48" spans="1:10" ht="15.75" thickBot="1" x14ac:dyDescent="0.3">
      <c r="A48" s="18"/>
      <c r="B48" s="63" t="s">
        <v>40</v>
      </c>
      <c r="C48" s="64" t="s">
        <v>25</v>
      </c>
      <c r="D48" s="65" t="s">
        <v>41</v>
      </c>
      <c r="E48" s="66">
        <v>30</v>
      </c>
      <c r="F48" s="66">
        <v>1.62</v>
      </c>
      <c r="G48" s="67">
        <v>48.8</v>
      </c>
      <c r="H48" s="68">
        <v>1.5</v>
      </c>
      <c r="I48" s="68">
        <v>0</v>
      </c>
      <c r="J48" s="68">
        <v>11.8</v>
      </c>
    </row>
    <row r="49" spans="1:10" ht="15.75" thickBot="1" x14ac:dyDescent="0.3">
      <c r="A49" s="69"/>
      <c r="B49" s="70"/>
      <c r="C49" s="70"/>
      <c r="D49" s="71"/>
      <c r="E49" s="72">
        <f>SUM(E42:E48)</f>
        <v>820</v>
      </c>
      <c r="F49" s="73">
        <f t="shared" ref="F49:J49" si="3">SUM(F42:F48)</f>
        <v>120</v>
      </c>
      <c r="G49" s="72">
        <f t="shared" si="3"/>
        <v>897.51</v>
      </c>
      <c r="H49" s="72">
        <f t="shared" si="3"/>
        <v>43.623999999999995</v>
      </c>
      <c r="I49" s="72">
        <f t="shared" si="3"/>
        <v>45.613900000000001</v>
      </c>
      <c r="J49" s="74">
        <f t="shared" si="3"/>
        <v>93.251249999999999</v>
      </c>
    </row>
    <row r="50" spans="1:10" x14ac:dyDescent="0.25">
      <c r="B50" s="1"/>
      <c r="C50" s="1"/>
      <c r="D50" s="2"/>
      <c r="E50" s="3"/>
      <c r="F50" s="4"/>
      <c r="G50" s="3"/>
      <c r="H50" s="3"/>
      <c r="I50" s="3"/>
      <c r="J50" s="3"/>
    </row>
    <row r="51" spans="1:10" x14ac:dyDescent="0.25">
      <c r="A51" s="75"/>
      <c r="B51" s="76"/>
      <c r="C51" s="76"/>
      <c r="D51" s="77"/>
      <c r="E51" s="78"/>
      <c r="F51" s="79"/>
      <c r="G51" s="78"/>
      <c r="H51" s="78"/>
      <c r="I51" s="78"/>
      <c r="J51" s="78"/>
    </row>
    <row r="52" spans="1:10" x14ac:dyDescent="0.25">
      <c r="B52" s="1" t="s">
        <v>42</v>
      </c>
      <c r="C52" s="1"/>
      <c r="D52" s="2"/>
      <c r="E52" s="3"/>
      <c r="F52" s="4" t="s">
        <v>44</v>
      </c>
      <c r="G52" s="3"/>
      <c r="H52" s="3"/>
      <c r="I52" s="3"/>
      <c r="J52" s="3"/>
    </row>
    <row r="53" spans="1:10" x14ac:dyDescent="0.25">
      <c r="B53" s="1"/>
      <c r="C53" s="1"/>
      <c r="D53" s="2"/>
      <c r="E53" s="3"/>
      <c r="F53" s="4"/>
      <c r="G53" s="3"/>
      <c r="H53" s="3"/>
      <c r="I53" s="3"/>
      <c r="J53" s="3"/>
    </row>
    <row r="54" spans="1:10" x14ac:dyDescent="0.25">
      <c r="B54" s="1"/>
      <c r="C54" s="1"/>
      <c r="D54" s="2"/>
      <c r="E54" s="3"/>
      <c r="F54" s="4"/>
      <c r="G54" s="3"/>
      <c r="H54" s="3"/>
      <c r="I54" s="3"/>
      <c r="J54" s="3"/>
    </row>
    <row r="55" spans="1:10" x14ac:dyDescent="0.25">
      <c r="B55" s="1"/>
      <c r="C55" s="1"/>
      <c r="D55" s="2"/>
      <c r="E55" s="3"/>
      <c r="F55" s="4"/>
      <c r="G55" s="3"/>
      <c r="H55" s="3"/>
      <c r="I55" s="3"/>
      <c r="J55" s="3"/>
    </row>
    <row r="56" spans="1:10" x14ac:dyDescent="0.25">
      <c r="B56" t="s">
        <v>0</v>
      </c>
      <c r="G56" t="s">
        <v>1</v>
      </c>
    </row>
    <row r="57" spans="1:10" x14ac:dyDescent="0.25">
      <c r="G57" t="s">
        <v>2</v>
      </c>
    </row>
    <row r="59" spans="1:10" x14ac:dyDescent="0.25">
      <c r="A59" t="s">
        <v>3</v>
      </c>
      <c r="B59" s="426" t="s">
        <v>4</v>
      </c>
      <c r="C59" s="427"/>
      <c r="D59" s="428"/>
      <c r="E59" t="s">
        <v>5</v>
      </c>
      <c r="F59" s="5"/>
      <c r="I59" t="s">
        <v>6</v>
      </c>
      <c r="J59" s="6" t="s">
        <v>53</v>
      </c>
    </row>
    <row r="60" spans="1:10" ht="15.75" thickBot="1" x14ac:dyDescent="0.3">
      <c r="D60" s="7" t="s">
        <v>101</v>
      </c>
      <c r="J60" s="8">
        <v>45329</v>
      </c>
    </row>
    <row r="61" spans="1:10" ht="30.75" thickBot="1" x14ac:dyDescent="0.3">
      <c r="A61" s="171" t="s">
        <v>9</v>
      </c>
      <c r="B61" s="10" t="s">
        <v>10</v>
      </c>
      <c r="C61" s="10" t="s">
        <v>11</v>
      </c>
      <c r="D61" s="10" t="s">
        <v>12</v>
      </c>
      <c r="E61" s="10" t="s">
        <v>13</v>
      </c>
      <c r="F61" s="10" t="s">
        <v>14</v>
      </c>
      <c r="G61" s="10" t="s">
        <v>46</v>
      </c>
      <c r="H61" s="10" t="s">
        <v>16</v>
      </c>
      <c r="I61" s="10" t="s">
        <v>17</v>
      </c>
      <c r="J61" s="11" t="s">
        <v>18</v>
      </c>
    </row>
    <row r="62" spans="1:10" ht="24" x14ac:dyDescent="0.25">
      <c r="A62" s="18" t="s">
        <v>19</v>
      </c>
      <c r="B62" s="13" t="s">
        <v>20</v>
      </c>
      <c r="C62" s="20">
        <v>515</v>
      </c>
      <c r="D62" s="15" t="s">
        <v>54</v>
      </c>
      <c r="E62" s="16">
        <v>230</v>
      </c>
      <c r="F62" s="16">
        <v>37.880000000000003</v>
      </c>
      <c r="G62" s="20">
        <v>230.72200000000001</v>
      </c>
      <c r="H62" s="20">
        <v>7.173</v>
      </c>
      <c r="I62" s="20">
        <v>3.4178999999999999</v>
      </c>
      <c r="J62" s="20">
        <v>26.5</v>
      </c>
    </row>
    <row r="63" spans="1:10" x14ac:dyDescent="0.25">
      <c r="A63" s="18"/>
      <c r="B63" s="19" t="s">
        <v>22</v>
      </c>
      <c r="C63" s="20">
        <v>272</v>
      </c>
      <c r="D63" s="15" t="s">
        <v>55</v>
      </c>
      <c r="E63" s="16">
        <v>200</v>
      </c>
      <c r="F63" s="16">
        <v>21.45</v>
      </c>
      <c r="G63" s="20">
        <v>97</v>
      </c>
      <c r="H63" s="20">
        <v>2</v>
      </c>
      <c r="I63" s="20">
        <v>2</v>
      </c>
      <c r="J63" s="20">
        <v>17</v>
      </c>
    </row>
    <row r="64" spans="1:10" x14ac:dyDescent="0.25">
      <c r="A64" s="18"/>
      <c r="B64" s="19" t="s">
        <v>24</v>
      </c>
      <c r="C64" s="21" t="s">
        <v>25</v>
      </c>
      <c r="D64" s="22" t="s">
        <v>26</v>
      </c>
      <c r="E64" s="56">
        <v>30</v>
      </c>
      <c r="F64" s="56">
        <v>2.2999999999999998</v>
      </c>
      <c r="G64" s="57">
        <v>54.6</v>
      </c>
      <c r="H64" s="25">
        <v>1.9</v>
      </c>
      <c r="I64" s="25">
        <v>0.23499999999999999</v>
      </c>
      <c r="J64" s="25">
        <v>12.3</v>
      </c>
    </row>
    <row r="65" spans="1:10" x14ac:dyDescent="0.25">
      <c r="A65" s="18"/>
      <c r="B65" s="19" t="s">
        <v>40</v>
      </c>
      <c r="C65" s="21" t="s">
        <v>25</v>
      </c>
      <c r="D65" s="22" t="s">
        <v>41</v>
      </c>
      <c r="E65" s="56">
        <v>30</v>
      </c>
      <c r="F65" s="56">
        <v>2.16</v>
      </c>
      <c r="G65" s="57">
        <v>48.8</v>
      </c>
      <c r="H65" s="25">
        <v>1.5</v>
      </c>
      <c r="I65" s="25">
        <v>0</v>
      </c>
      <c r="J65" s="25">
        <v>11.8</v>
      </c>
    </row>
    <row r="66" spans="1:10" x14ac:dyDescent="0.25">
      <c r="A66" s="18"/>
      <c r="B66" s="6" t="s">
        <v>49</v>
      </c>
      <c r="C66" s="57" t="s">
        <v>25</v>
      </c>
      <c r="D66" s="22" t="s">
        <v>56</v>
      </c>
      <c r="E66" s="56">
        <v>60</v>
      </c>
      <c r="F66" s="56">
        <v>26.21</v>
      </c>
      <c r="G66" s="20">
        <v>150</v>
      </c>
      <c r="H66" s="20">
        <v>2</v>
      </c>
      <c r="I66" s="20">
        <v>0.1</v>
      </c>
      <c r="J66" s="20">
        <v>80</v>
      </c>
    </row>
    <row r="67" spans="1:10" ht="15.75" thickBot="1" x14ac:dyDescent="0.3">
      <c r="A67" s="34"/>
      <c r="B67" s="35"/>
      <c r="C67" s="35"/>
      <c r="D67" s="36"/>
      <c r="E67" s="37">
        <f t="shared" ref="E67:J67" si="4">SUM(E62:E66)</f>
        <v>550</v>
      </c>
      <c r="F67" s="38">
        <f t="shared" si="4"/>
        <v>90</v>
      </c>
      <c r="G67" s="37">
        <f t="shared" si="4"/>
        <v>581.12200000000007</v>
      </c>
      <c r="H67" s="37">
        <f t="shared" si="4"/>
        <v>14.573</v>
      </c>
      <c r="I67" s="37">
        <f t="shared" si="4"/>
        <v>5.7528999999999995</v>
      </c>
      <c r="J67" s="51">
        <f t="shared" si="4"/>
        <v>147.6</v>
      </c>
    </row>
    <row r="68" spans="1:10" x14ac:dyDescent="0.25">
      <c r="A68" s="18" t="s">
        <v>31</v>
      </c>
      <c r="B68" s="13" t="s">
        <v>27</v>
      </c>
      <c r="C68" s="39"/>
      <c r="D68" s="40"/>
      <c r="E68" s="41"/>
      <c r="F68" s="41"/>
      <c r="G68" s="39"/>
      <c r="H68" s="39"/>
      <c r="I68" s="39"/>
      <c r="J68" s="39"/>
    </row>
    <row r="69" spans="1:10" ht="36.75" x14ac:dyDescent="0.25">
      <c r="A69" s="18"/>
      <c r="B69" s="19" t="s">
        <v>32</v>
      </c>
      <c r="C69" s="20">
        <v>103</v>
      </c>
      <c r="D69" s="15" t="s">
        <v>99</v>
      </c>
      <c r="E69" s="16">
        <v>250</v>
      </c>
      <c r="F69" s="16">
        <v>20.7</v>
      </c>
      <c r="G69" s="20">
        <v>109.9</v>
      </c>
      <c r="H69" s="20">
        <v>1.4179999999999999</v>
      </c>
      <c r="I69" s="20">
        <v>0.89829999999999999</v>
      </c>
      <c r="J69" s="20">
        <v>7.3414000000000001</v>
      </c>
    </row>
    <row r="70" spans="1:10" ht="24" x14ac:dyDescent="0.25">
      <c r="A70" s="18"/>
      <c r="B70" s="19" t="s">
        <v>34</v>
      </c>
      <c r="C70" s="20">
        <v>574</v>
      </c>
      <c r="D70" s="15" t="s">
        <v>58</v>
      </c>
      <c r="E70" s="16">
        <v>80</v>
      </c>
      <c r="F70" s="16">
        <v>41.9</v>
      </c>
      <c r="G70" s="20">
        <v>156</v>
      </c>
      <c r="H70" s="20">
        <v>9.85</v>
      </c>
      <c r="I70" s="20">
        <v>12.755000000000001</v>
      </c>
      <c r="J70" s="20">
        <v>11.361000000000001</v>
      </c>
    </row>
    <row r="71" spans="1:10" ht="24" x14ac:dyDescent="0.25">
      <c r="A71" s="18"/>
      <c r="B71" s="19" t="s">
        <v>36</v>
      </c>
      <c r="C71" s="80">
        <v>128</v>
      </c>
      <c r="D71" s="81" t="s">
        <v>59</v>
      </c>
      <c r="E71" s="56">
        <v>150</v>
      </c>
      <c r="F71" s="56">
        <v>20</v>
      </c>
      <c r="G71" s="80">
        <v>132.22999999999999</v>
      </c>
      <c r="H71" s="80">
        <v>3.0640000000000001</v>
      </c>
      <c r="I71" s="80">
        <v>4.4340000000000002</v>
      </c>
      <c r="J71" s="80">
        <v>20.047999999999998</v>
      </c>
    </row>
    <row r="72" spans="1:10" ht="25.5" x14ac:dyDescent="0.25">
      <c r="A72" s="18"/>
      <c r="B72" s="19" t="s">
        <v>38</v>
      </c>
      <c r="C72" s="20">
        <v>1009</v>
      </c>
      <c r="D72" s="15" t="s">
        <v>102</v>
      </c>
      <c r="E72" s="16">
        <v>200</v>
      </c>
      <c r="F72" s="16">
        <v>8.01</v>
      </c>
      <c r="G72" s="20">
        <v>94.25</v>
      </c>
      <c r="H72" s="20">
        <v>1</v>
      </c>
      <c r="I72" s="20">
        <v>0</v>
      </c>
      <c r="J72" s="20">
        <v>23.46</v>
      </c>
    </row>
    <row r="73" spans="1:10" x14ac:dyDescent="0.25">
      <c r="A73" s="18"/>
      <c r="B73" s="19" t="s">
        <v>39</v>
      </c>
      <c r="C73" s="21" t="s">
        <v>25</v>
      </c>
      <c r="D73" s="22" t="s">
        <v>26</v>
      </c>
      <c r="E73" s="56">
        <v>25</v>
      </c>
      <c r="F73" s="56">
        <v>1.91</v>
      </c>
      <c r="G73" s="57">
        <v>54.6</v>
      </c>
      <c r="H73" s="25">
        <v>1.9</v>
      </c>
      <c r="I73" s="25">
        <v>0.23499999999999999</v>
      </c>
      <c r="J73" s="25">
        <v>12.3</v>
      </c>
    </row>
    <row r="74" spans="1:10" x14ac:dyDescent="0.25">
      <c r="A74" s="18"/>
      <c r="B74" s="19" t="s">
        <v>40</v>
      </c>
      <c r="C74" s="21" t="s">
        <v>25</v>
      </c>
      <c r="D74" s="22" t="s">
        <v>41</v>
      </c>
      <c r="E74" s="56">
        <v>25</v>
      </c>
      <c r="F74" s="56">
        <v>1.62</v>
      </c>
      <c r="G74" s="57">
        <v>48.8</v>
      </c>
      <c r="H74" s="25">
        <v>1.5</v>
      </c>
      <c r="I74" s="25">
        <v>0</v>
      </c>
      <c r="J74" s="25">
        <v>11.8</v>
      </c>
    </row>
    <row r="75" spans="1:10" x14ac:dyDescent="0.25">
      <c r="A75" s="18"/>
      <c r="B75" s="176" t="s">
        <v>49</v>
      </c>
      <c r="C75" s="57" t="s">
        <v>25</v>
      </c>
      <c r="D75" s="22" t="s">
        <v>56</v>
      </c>
      <c r="E75" s="56">
        <v>50</v>
      </c>
      <c r="F75" s="56">
        <v>26.21</v>
      </c>
      <c r="G75" s="20">
        <v>150</v>
      </c>
      <c r="H75" s="20">
        <v>2</v>
      </c>
      <c r="I75" s="20">
        <v>0.1</v>
      </c>
      <c r="J75" s="20">
        <v>80</v>
      </c>
    </row>
    <row r="76" spans="1:10" ht="15.75" thickBot="1" x14ac:dyDescent="0.3">
      <c r="A76" s="34"/>
      <c r="B76" s="35"/>
      <c r="C76" s="35"/>
      <c r="D76" s="36"/>
      <c r="E76" s="37">
        <f>SUM(E68:E75)</f>
        <v>780</v>
      </c>
      <c r="F76" s="37">
        <f t="shared" ref="F76:J76" si="5">SUM(F68:F75)</f>
        <v>120.35</v>
      </c>
      <c r="G76" s="37">
        <f t="shared" si="5"/>
        <v>745.78</v>
      </c>
      <c r="H76" s="37">
        <f t="shared" si="5"/>
        <v>20.731999999999999</v>
      </c>
      <c r="I76" s="37">
        <f t="shared" si="5"/>
        <v>18.422300000000003</v>
      </c>
      <c r="J76" s="37">
        <f t="shared" si="5"/>
        <v>166.31040000000002</v>
      </c>
    </row>
    <row r="78" spans="1:10" x14ac:dyDescent="0.25">
      <c r="B78" s="1" t="s">
        <v>42</v>
      </c>
      <c r="C78" s="1"/>
      <c r="D78" s="2"/>
      <c r="E78" s="3"/>
      <c r="F78" s="4" t="s">
        <v>44</v>
      </c>
      <c r="G78" s="3"/>
      <c r="H78" s="3"/>
      <c r="I78" s="3"/>
      <c r="J78" s="3"/>
    </row>
    <row r="84" spans="1:10" x14ac:dyDescent="0.25">
      <c r="B84" t="s">
        <v>0</v>
      </c>
      <c r="G84" t="s">
        <v>1</v>
      </c>
    </row>
    <row r="85" spans="1:10" x14ac:dyDescent="0.25">
      <c r="G85" t="s">
        <v>2</v>
      </c>
    </row>
    <row r="87" spans="1:10" x14ac:dyDescent="0.25">
      <c r="A87" t="s">
        <v>3</v>
      </c>
      <c r="B87" s="426" t="s">
        <v>4</v>
      </c>
      <c r="C87" s="427"/>
      <c r="D87" s="429"/>
      <c r="E87" t="s">
        <v>5</v>
      </c>
      <c r="F87" s="5"/>
      <c r="I87" t="s">
        <v>6</v>
      </c>
      <c r="J87" s="6" t="s">
        <v>62</v>
      </c>
    </row>
    <row r="88" spans="1:10" ht="15.75" thickBot="1" x14ac:dyDescent="0.3">
      <c r="D88" s="7" t="s">
        <v>101</v>
      </c>
      <c r="J88" s="8">
        <v>45330</v>
      </c>
    </row>
    <row r="89" spans="1:10" ht="30.75" thickBot="1" x14ac:dyDescent="0.3">
      <c r="A89" s="171" t="s">
        <v>9</v>
      </c>
      <c r="B89" s="10" t="s">
        <v>10</v>
      </c>
      <c r="C89" s="10" t="s">
        <v>11</v>
      </c>
      <c r="D89" s="10" t="s">
        <v>12</v>
      </c>
      <c r="E89" s="10" t="s">
        <v>13</v>
      </c>
      <c r="F89" s="10" t="s">
        <v>14</v>
      </c>
      <c r="G89" s="10" t="s">
        <v>46</v>
      </c>
      <c r="H89" s="10" t="s">
        <v>16</v>
      </c>
      <c r="I89" s="10" t="s">
        <v>17</v>
      </c>
      <c r="J89" s="11" t="s">
        <v>18</v>
      </c>
    </row>
    <row r="90" spans="1:10" ht="35.25" x14ac:dyDescent="0.25">
      <c r="A90" s="18" t="s">
        <v>19</v>
      </c>
      <c r="B90" s="13" t="s">
        <v>20</v>
      </c>
      <c r="C90" s="50">
        <v>260</v>
      </c>
      <c r="D90" s="55" t="s">
        <v>63</v>
      </c>
      <c r="E90" s="49">
        <v>100</v>
      </c>
      <c r="F90" s="49">
        <v>56.5</v>
      </c>
      <c r="G90" s="50">
        <v>156</v>
      </c>
      <c r="H90" s="50">
        <v>9.85</v>
      </c>
      <c r="I90" s="50">
        <v>12.755000000000001</v>
      </c>
      <c r="J90" s="50">
        <v>11.361000000000001</v>
      </c>
    </row>
    <row r="91" spans="1:10" x14ac:dyDescent="0.25">
      <c r="A91" s="18"/>
      <c r="B91" s="19" t="s">
        <v>22</v>
      </c>
      <c r="C91" s="20">
        <v>663</v>
      </c>
      <c r="D91" s="15" t="s">
        <v>64</v>
      </c>
      <c r="E91" s="16">
        <v>200</v>
      </c>
      <c r="F91" s="16">
        <v>7.43</v>
      </c>
      <c r="G91" s="20">
        <v>56</v>
      </c>
      <c r="H91" s="20">
        <v>0</v>
      </c>
      <c r="I91" s="20">
        <v>0</v>
      </c>
      <c r="J91" s="20">
        <v>14</v>
      </c>
    </row>
    <row r="92" spans="1:10" x14ac:dyDescent="0.25">
      <c r="A92" s="18"/>
      <c r="B92" s="19" t="s">
        <v>24</v>
      </c>
      <c r="C92" s="21" t="s">
        <v>25</v>
      </c>
      <c r="D92" s="22" t="s">
        <v>26</v>
      </c>
      <c r="E92" s="23">
        <v>25</v>
      </c>
      <c r="F92" s="23">
        <v>1.91</v>
      </c>
      <c r="G92" s="24">
        <v>54.6</v>
      </c>
      <c r="H92" s="25">
        <v>1.9</v>
      </c>
      <c r="I92" s="25">
        <v>0.23499999999999999</v>
      </c>
      <c r="J92" s="25">
        <v>12.3</v>
      </c>
    </row>
    <row r="93" spans="1:10" ht="25.5" x14ac:dyDescent="0.25">
      <c r="A93" s="18"/>
      <c r="B93" s="6" t="s">
        <v>36</v>
      </c>
      <c r="C93" s="20">
        <v>203</v>
      </c>
      <c r="D93" s="15" t="s">
        <v>65</v>
      </c>
      <c r="E93" s="16">
        <v>170</v>
      </c>
      <c r="F93" s="16">
        <v>19.559999999999999</v>
      </c>
      <c r="G93" s="20">
        <v>201</v>
      </c>
      <c r="H93" s="20">
        <v>5.91</v>
      </c>
      <c r="I93" s="20">
        <v>5.07</v>
      </c>
      <c r="J93" s="20">
        <v>36.18</v>
      </c>
    </row>
    <row r="94" spans="1:10" ht="25.5" x14ac:dyDescent="0.25">
      <c r="A94" s="18"/>
      <c r="B94" s="82" t="s">
        <v>27</v>
      </c>
      <c r="C94" s="20">
        <v>12</v>
      </c>
      <c r="D94" s="15" t="s">
        <v>66</v>
      </c>
      <c r="E94" s="16">
        <v>60</v>
      </c>
      <c r="F94" s="16">
        <v>13.2</v>
      </c>
      <c r="G94" s="83">
        <v>58.8</v>
      </c>
      <c r="H94" s="27">
        <v>1.68</v>
      </c>
      <c r="I94" s="27">
        <v>3.71</v>
      </c>
      <c r="J94" s="84">
        <v>4.72</v>
      </c>
    </row>
    <row r="95" spans="1:10" ht="15.75" thickBot="1" x14ac:dyDescent="0.3">
      <c r="A95" s="69"/>
      <c r="B95" s="35"/>
      <c r="C95" s="194"/>
      <c r="D95" s="195"/>
      <c r="E95" s="196">
        <f>SUM(E90:E94)</f>
        <v>555</v>
      </c>
      <c r="F95" s="196">
        <v>90</v>
      </c>
      <c r="G95" s="197">
        <f>SUM(G90:G94)</f>
        <v>526.4</v>
      </c>
      <c r="H95" s="197">
        <f>SUM(H90:H94)</f>
        <v>19.34</v>
      </c>
      <c r="I95" s="197">
        <f>SUM(I90:I94)</f>
        <v>21.770000000000003</v>
      </c>
      <c r="J95" s="197">
        <f>SUM(J90:J94)</f>
        <v>78.561000000000007</v>
      </c>
    </row>
    <row r="96" spans="1:10" ht="25.5" x14ac:dyDescent="0.25">
      <c r="A96" s="18" t="s">
        <v>31</v>
      </c>
      <c r="B96" s="198" t="s">
        <v>27</v>
      </c>
      <c r="C96" s="20">
        <v>12</v>
      </c>
      <c r="D96" s="15" t="s">
        <v>66</v>
      </c>
      <c r="E96" s="16">
        <v>60</v>
      </c>
      <c r="F96" s="16">
        <v>13.2</v>
      </c>
      <c r="G96" s="83">
        <v>58.8</v>
      </c>
      <c r="H96" s="27">
        <v>1.68</v>
      </c>
      <c r="I96" s="27">
        <v>3.71</v>
      </c>
      <c r="J96" s="84">
        <v>4.72</v>
      </c>
    </row>
    <row r="97" spans="1:10" ht="35.25" x14ac:dyDescent="0.25">
      <c r="A97" s="18"/>
      <c r="B97" s="19" t="s">
        <v>32</v>
      </c>
      <c r="C97" s="20">
        <v>98</v>
      </c>
      <c r="D97" s="15" t="s">
        <v>67</v>
      </c>
      <c r="E97" s="16">
        <v>250</v>
      </c>
      <c r="F97" s="16">
        <v>28.75</v>
      </c>
      <c r="G97" s="20">
        <v>131.75</v>
      </c>
      <c r="H97" s="20">
        <v>1.4179999999999999</v>
      </c>
      <c r="I97" s="20">
        <v>0.89829999999999999</v>
      </c>
      <c r="J97" s="20">
        <v>7.3414000000000001</v>
      </c>
    </row>
    <row r="98" spans="1:10" ht="35.25" x14ac:dyDescent="0.25">
      <c r="A98" s="18"/>
      <c r="B98" s="19" t="s">
        <v>34</v>
      </c>
      <c r="C98" s="50">
        <v>260</v>
      </c>
      <c r="D98" s="55" t="s">
        <v>63</v>
      </c>
      <c r="E98" s="49">
        <v>100</v>
      </c>
      <c r="F98" s="49">
        <v>56.5</v>
      </c>
      <c r="G98" s="20">
        <v>156</v>
      </c>
      <c r="H98" s="20">
        <v>9.85</v>
      </c>
      <c r="I98" s="20">
        <v>12.755000000000001</v>
      </c>
      <c r="J98" s="20">
        <v>11.361000000000001</v>
      </c>
    </row>
    <row r="99" spans="1:10" ht="25.5" x14ac:dyDescent="0.25">
      <c r="A99" s="18"/>
      <c r="B99" s="19" t="s">
        <v>36</v>
      </c>
      <c r="C99" s="20">
        <v>203</v>
      </c>
      <c r="D99" s="15" t="s">
        <v>65</v>
      </c>
      <c r="E99" s="16">
        <v>170</v>
      </c>
      <c r="F99" s="16">
        <v>19.559999999999999</v>
      </c>
      <c r="G99" s="20">
        <v>201</v>
      </c>
      <c r="H99" s="20">
        <v>5.91</v>
      </c>
      <c r="I99" s="20">
        <v>5.07</v>
      </c>
      <c r="J99" s="20">
        <v>36.18</v>
      </c>
    </row>
    <row r="100" spans="1:10" x14ac:dyDescent="0.25">
      <c r="A100" s="18"/>
      <c r="B100" s="19" t="s">
        <v>49</v>
      </c>
      <c r="C100" s="20">
        <v>663</v>
      </c>
      <c r="D100" s="15" t="s">
        <v>64</v>
      </c>
      <c r="E100" s="16">
        <v>200</v>
      </c>
      <c r="F100" s="16">
        <v>7.43</v>
      </c>
      <c r="G100" s="20">
        <v>56</v>
      </c>
      <c r="H100" s="20">
        <v>0</v>
      </c>
      <c r="I100" s="20">
        <v>0</v>
      </c>
      <c r="J100" s="20">
        <v>14</v>
      </c>
    </row>
    <row r="101" spans="1:10" x14ac:dyDescent="0.25">
      <c r="A101" s="18"/>
      <c r="B101" s="19" t="s">
        <v>39</v>
      </c>
      <c r="C101" s="21" t="s">
        <v>25</v>
      </c>
      <c r="D101" s="22" t="s">
        <v>26</v>
      </c>
      <c r="E101" s="56">
        <v>25</v>
      </c>
      <c r="F101" s="56">
        <v>1.91</v>
      </c>
      <c r="G101" s="57">
        <v>54.6</v>
      </c>
      <c r="H101" s="25">
        <v>1.9</v>
      </c>
      <c r="I101" s="25">
        <v>0.23499999999999999</v>
      </c>
      <c r="J101" s="25">
        <v>12.3</v>
      </c>
    </row>
    <row r="102" spans="1:10" x14ac:dyDescent="0.25">
      <c r="A102" s="18"/>
      <c r="B102" s="19" t="s">
        <v>40</v>
      </c>
      <c r="C102" s="21" t="s">
        <v>25</v>
      </c>
      <c r="D102" s="22" t="s">
        <v>41</v>
      </c>
      <c r="E102" s="56">
        <v>25</v>
      </c>
      <c r="F102" s="56">
        <v>1.62</v>
      </c>
      <c r="G102" s="57">
        <v>48.8</v>
      </c>
      <c r="H102" s="25">
        <v>1.5</v>
      </c>
      <c r="I102" s="25">
        <v>0.12</v>
      </c>
      <c r="J102" s="25">
        <v>11.8</v>
      </c>
    </row>
    <row r="103" spans="1:10" ht="15.75" thickBot="1" x14ac:dyDescent="0.3">
      <c r="A103" s="34"/>
      <c r="B103" s="35"/>
      <c r="C103" s="35"/>
      <c r="D103" s="36"/>
      <c r="E103" s="37">
        <f t="shared" ref="E103:J103" si="6">SUM(E96:E102)</f>
        <v>830</v>
      </c>
      <c r="F103" s="38">
        <v>120</v>
      </c>
      <c r="G103" s="37">
        <f t="shared" si="6"/>
        <v>706.94999999999993</v>
      </c>
      <c r="H103" s="37">
        <f t="shared" si="6"/>
        <v>22.257999999999999</v>
      </c>
      <c r="I103" s="37">
        <f t="shared" si="6"/>
        <v>22.788300000000003</v>
      </c>
      <c r="J103" s="51">
        <f t="shared" si="6"/>
        <v>97.702399999999997</v>
      </c>
    </row>
    <row r="104" spans="1:10" x14ac:dyDescent="0.25">
      <c r="B104" s="76"/>
      <c r="C104" s="76"/>
      <c r="D104" s="77"/>
      <c r="E104" s="78"/>
      <c r="F104" s="79"/>
      <c r="G104" s="78"/>
      <c r="H104" s="78"/>
      <c r="I104" s="78"/>
      <c r="J104" s="78"/>
    </row>
    <row r="105" spans="1:10" x14ac:dyDescent="0.25">
      <c r="B105" s="1" t="s">
        <v>42</v>
      </c>
      <c r="C105" s="1"/>
      <c r="D105" s="2"/>
      <c r="E105" s="3"/>
      <c r="F105" s="4" t="s">
        <v>44</v>
      </c>
      <c r="G105" s="3"/>
      <c r="H105" s="3"/>
      <c r="I105" s="3"/>
      <c r="J105" s="3"/>
    </row>
    <row r="109" spans="1:10" x14ac:dyDescent="0.25">
      <c r="B109" t="s">
        <v>0</v>
      </c>
      <c r="G109" t="s">
        <v>1</v>
      </c>
    </row>
    <row r="110" spans="1:10" x14ac:dyDescent="0.25">
      <c r="G110" t="s">
        <v>2</v>
      </c>
    </row>
    <row r="112" spans="1:10" x14ac:dyDescent="0.25">
      <c r="A112" t="s">
        <v>3</v>
      </c>
      <c r="B112" s="426" t="s">
        <v>4</v>
      </c>
      <c r="C112" s="427"/>
      <c r="D112" s="429"/>
      <c r="E112" t="s">
        <v>5</v>
      </c>
      <c r="F112" s="5"/>
      <c r="I112" t="s">
        <v>6</v>
      </c>
      <c r="J112" s="6" t="s">
        <v>68</v>
      </c>
    </row>
    <row r="113" spans="1:10" ht="15.75" thickBot="1" x14ac:dyDescent="0.3">
      <c r="D113" s="7" t="s">
        <v>101</v>
      </c>
      <c r="J113" s="8">
        <v>45331</v>
      </c>
    </row>
    <row r="114" spans="1:10" ht="30.75" thickBot="1" x14ac:dyDescent="0.3">
      <c r="A114" s="9" t="s">
        <v>9</v>
      </c>
      <c r="B114" s="138" t="s">
        <v>10</v>
      </c>
      <c r="C114" s="10" t="s">
        <v>11</v>
      </c>
      <c r="D114" s="10" t="s">
        <v>12</v>
      </c>
      <c r="E114" s="10" t="s">
        <v>13</v>
      </c>
      <c r="F114" s="10" t="s">
        <v>14</v>
      </c>
      <c r="G114" s="10" t="s">
        <v>46</v>
      </c>
      <c r="H114" s="10" t="s">
        <v>16</v>
      </c>
      <c r="I114" s="10" t="s">
        <v>17</v>
      </c>
      <c r="J114" s="11" t="s">
        <v>18</v>
      </c>
    </row>
    <row r="115" spans="1:10" ht="36.75" x14ac:dyDescent="0.25">
      <c r="A115" s="12" t="s">
        <v>19</v>
      </c>
      <c r="B115" s="199" t="s">
        <v>20</v>
      </c>
      <c r="C115" s="20">
        <v>342</v>
      </c>
      <c r="D115" s="15" t="s">
        <v>103</v>
      </c>
      <c r="E115" s="16">
        <v>230</v>
      </c>
      <c r="F115" s="16">
        <v>65.64</v>
      </c>
      <c r="G115" s="20">
        <v>352</v>
      </c>
      <c r="H115" s="20">
        <v>20.25</v>
      </c>
      <c r="I115" s="20">
        <v>8.9933999999999994</v>
      </c>
      <c r="J115" s="20">
        <v>36.523000000000003</v>
      </c>
    </row>
    <row r="116" spans="1:10" ht="25.5" x14ac:dyDescent="0.25">
      <c r="A116" s="18"/>
      <c r="B116" s="19" t="s">
        <v>22</v>
      </c>
      <c r="C116" s="20">
        <v>514</v>
      </c>
      <c r="D116" s="15" t="s">
        <v>23</v>
      </c>
      <c r="E116" s="16">
        <v>200</v>
      </c>
      <c r="F116" s="16">
        <v>6.45</v>
      </c>
      <c r="G116" s="20">
        <v>56</v>
      </c>
      <c r="H116" s="20">
        <v>0</v>
      </c>
      <c r="I116" s="20">
        <v>0</v>
      </c>
      <c r="J116" s="20">
        <v>14</v>
      </c>
    </row>
    <row r="117" spans="1:10" x14ac:dyDescent="0.25">
      <c r="A117" s="18"/>
      <c r="B117" s="19" t="s">
        <v>24</v>
      </c>
      <c r="C117" s="21" t="s">
        <v>25</v>
      </c>
      <c r="D117" s="22" t="s">
        <v>26</v>
      </c>
      <c r="E117" s="23">
        <v>30</v>
      </c>
      <c r="F117" s="23">
        <v>1.91</v>
      </c>
      <c r="G117" s="26">
        <v>54.6</v>
      </c>
      <c r="H117" s="25">
        <v>1.9</v>
      </c>
      <c r="I117" s="25">
        <v>0.23499999999999999</v>
      </c>
      <c r="J117" s="25">
        <v>12.3</v>
      </c>
    </row>
    <row r="118" spans="1:10" x14ac:dyDescent="0.25">
      <c r="A118" s="18"/>
      <c r="B118" s="6" t="s">
        <v>27</v>
      </c>
      <c r="C118" s="17">
        <v>1</v>
      </c>
      <c r="D118" s="15" t="s">
        <v>104</v>
      </c>
      <c r="E118" s="16">
        <v>50</v>
      </c>
      <c r="F118" s="16">
        <v>16</v>
      </c>
      <c r="G118" s="20">
        <v>135</v>
      </c>
      <c r="H118" s="20">
        <v>2.36</v>
      </c>
      <c r="I118" s="20">
        <v>7.49</v>
      </c>
      <c r="J118" s="20">
        <v>14.89</v>
      </c>
    </row>
    <row r="119" spans="1:10" ht="15.75" thickBot="1" x14ac:dyDescent="0.3">
      <c r="A119" s="34"/>
      <c r="B119" s="35"/>
      <c r="C119" s="35"/>
      <c r="D119" s="36"/>
      <c r="E119" s="37">
        <f t="shared" ref="E119:J119" si="7">SUM(E115:E118)</f>
        <v>510</v>
      </c>
      <c r="F119" s="38">
        <f t="shared" si="7"/>
        <v>90</v>
      </c>
      <c r="G119" s="37">
        <f t="shared" si="7"/>
        <v>597.6</v>
      </c>
      <c r="H119" s="37">
        <f t="shared" si="7"/>
        <v>24.509999999999998</v>
      </c>
      <c r="I119" s="37">
        <f t="shared" si="7"/>
        <v>16.718399999999999</v>
      </c>
      <c r="J119" s="51">
        <f t="shared" si="7"/>
        <v>77.713000000000008</v>
      </c>
    </row>
    <row r="120" spans="1:10" x14ac:dyDescent="0.25">
      <c r="A120" s="18" t="s">
        <v>31</v>
      </c>
      <c r="B120" s="13" t="s">
        <v>27</v>
      </c>
      <c r="C120" s="17">
        <v>1</v>
      </c>
      <c r="D120" s="15" t="s">
        <v>104</v>
      </c>
      <c r="E120" s="16">
        <v>50</v>
      </c>
      <c r="F120" s="16">
        <v>16</v>
      </c>
      <c r="G120" s="20">
        <v>135</v>
      </c>
      <c r="H120" s="20">
        <v>2.36</v>
      </c>
      <c r="I120" s="20">
        <v>7.49</v>
      </c>
      <c r="J120" s="20">
        <v>14.89</v>
      </c>
    </row>
    <row r="121" spans="1:10" ht="46.5" x14ac:dyDescent="0.25">
      <c r="A121" s="18"/>
      <c r="B121" s="19" t="s">
        <v>32</v>
      </c>
      <c r="C121" s="20">
        <v>96</v>
      </c>
      <c r="D121" s="15" t="s">
        <v>105</v>
      </c>
      <c r="E121" s="16">
        <v>280</v>
      </c>
      <c r="F121" s="16">
        <v>28.38</v>
      </c>
      <c r="G121" s="20">
        <v>109.9</v>
      </c>
      <c r="H121" s="20">
        <v>1.4179999999999999</v>
      </c>
      <c r="I121" s="20">
        <v>0.89829999999999999</v>
      </c>
      <c r="J121" s="20">
        <v>7.3414000000000001</v>
      </c>
    </row>
    <row r="122" spans="1:10" ht="36.75" x14ac:dyDescent="0.25">
      <c r="A122" s="18"/>
      <c r="B122" s="19" t="s">
        <v>34</v>
      </c>
      <c r="C122" s="20">
        <v>342</v>
      </c>
      <c r="D122" s="15" t="s">
        <v>103</v>
      </c>
      <c r="E122" s="16">
        <v>230</v>
      </c>
      <c r="F122" s="16">
        <v>65.64</v>
      </c>
      <c r="G122" s="20">
        <v>352</v>
      </c>
      <c r="H122" s="20">
        <v>20.25</v>
      </c>
      <c r="I122" s="20">
        <v>8.9933999999999994</v>
      </c>
      <c r="J122" s="20">
        <v>36.523000000000003</v>
      </c>
    </row>
    <row r="123" spans="1:10" x14ac:dyDescent="0.25">
      <c r="A123" s="18"/>
      <c r="B123" s="19" t="s">
        <v>36</v>
      </c>
      <c r="C123" s="20"/>
      <c r="D123" s="15"/>
      <c r="E123" s="16"/>
      <c r="F123" s="16"/>
      <c r="G123" s="20"/>
      <c r="H123" s="20"/>
      <c r="I123" s="20"/>
      <c r="J123" s="20"/>
    </row>
    <row r="124" spans="1:10" ht="25.5" x14ac:dyDescent="0.25">
      <c r="A124" s="18"/>
      <c r="B124" s="19" t="s">
        <v>49</v>
      </c>
      <c r="C124" s="20">
        <v>514</v>
      </c>
      <c r="D124" s="15" t="s">
        <v>23</v>
      </c>
      <c r="E124" s="16">
        <v>200</v>
      </c>
      <c r="F124" s="16">
        <v>6.45</v>
      </c>
      <c r="G124" s="20">
        <v>56</v>
      </c>
      <c r="H124" s="20">
        <v>0</v>
      </c>
      <c r="I124" s="20">
        <v>0</v>
      </c>
      <c r="J124" s="20">
        <v>14</v>
      </c>
    </row>
    <row r="125" spans="1:10" x14ac:dyDescent="0.25">
      <c r="A125" s="18"/>
      <c r="B125" s="19" t="s">
        <v>39</v>
      </c>
      <c r="C125" s="21" t="s">
        <v>25</v>
      </c>
      <c r="D125" s="22" t="s">
        <v>26</v>
      </c>
      <c r="E125" s="56">
        <v>25</v>
      </c>
      <c r="F125" s="56">
        <v>1.91</v>
      </c>
      <c r="G125" s="57">
        <v>54.6</v>
      </c>
      <c r="H125" s="25">
        <v>1.9</v>
      </c>
      <c r="I125" s="25">
        <v>0.23499999999999999</v>
      </c>
      <c r="J125" s="25">
        <v>12.3</v>
      </c>
    </row>
    <row r="126" spans="1:10" x14ac:dyDescent="0.25">
      <c r="A126" s="18"/>
      <c r="B126" s="19" t="s">
        <v>40</v>
      </c>
      <c r="C126" s="21" t="s">
        <v>25</v>
      </c>
      <c r="D126" s="22" t="s">
        <v>41</v>
      </c>
      <c r="E126" s="56">
        <v>25</v>
      </c>
      <c r="F126" s="56">
        <v>1.62</v>
      </c>
      <c r="G126" s="57">
        <v>48.8</v>
      </c>
      <c r="H126" s="25">
        <v>1.5</v>
      </c>
      <c r="I126" s="25">
        <v>0</v>
      </c>
      <c r="J126" s="25">
        <v>11.8</v>
      </c>
    </row>
    <row r="127" spans="1:10" ht="15.75" thickBot="1" x14ac:dyDescent="0.3">
      <c r="A127" s="34"/>
      <c r="B127" s="35"/>
      <c r="C127" s="35"/>
      <c r="D127" s="36"/>
      <c r="E127" s="37">
        <f t="shared" ref="E127:J127" si="8">SUM(E120:E126)</f>
        <v>810</v>
      </c>
      <c r="F127" s="38">
        <f t="shared" si="8"/>
        <v>120</v>
      </c>
      <c r="G127" s="37">
        <f t="shared" si="8"/>
        <v>756.3</v>
      </c>
      <c r="H127" s="37">
        <f t="shared" si="8"/>
        <v>27.427999999999997</v>
      </c>
      <c r="I127" s="37">
        <f t="shared" si="8"/>
        <v>17.616700000000002</v>
      </c>
      <c r="J127" s="51">
        <f t="shared" si="8"/>
        <v>96.854399999999998</v>
      </c>
    </row>
    <row r="129" spans="1:10" x14ac:dyDescent="0.25">
      <c r="B129" s="1" t="s">
        <v>42</v>
      </c>
      <c r="C129" s="1"/>
      <c r="D129" s="2"/>
      <c r="E129" s="3"/>
      <c r="F129" s="4" t="s">
        <v>44</v>
      </c>
      <c r="G129" s="3"/>
      <c r="H129" s="3"/>
      <c r="I129" s="3"/>
      <c r="J129" s="3"/>
    </row>
    <row r="133" spans="1:10" x14ac:dyDescent="0.25">
      <c r="B133" s="1"/>
      <c r="C133" s="1"/>
      <c r="D133" s="2"/>
      <c r="E133" s="3"/>
      <c r="F133" s="4"/>
      <c r="G133" s="3"/>
      <c r="H133" s="3"/>
      <c r="I133" s="3"/>
      <c r="J133" s="3"/>
    </row>
    <row r="134" spans="1:10" x14ac:dyDescent="0.25">
      <c r="B134" t="s">
        <v>0</v>
      </c>
      <c r="G134" t="s">
        <v>1</v>
      </c>
    </row>
    <row r="135" spans="1:10" x14ac:dyDescent="0.25">
      <c r="G135" t="s">
        <v>2</v>
      </c>
    </row>
    <row r="137" spans="1:10" x14ac:dyDescent="0.25">
      <c r="D137" t="s">
        <v>43</v>
      </c>
      <c r="G137" t="s">
        <v>106</v>
      </c>
    </row>
    <row r="138" spans="1:10" x14ac:dyDescent="0.25">
      <c r="A138" t="s">
        <v>3</v>
      </c>
      <c r="B138" s="426" t="s">
        <v>4</v>
      </c>
      <c r="C138" s="427"/>
      <c r="D138" s="429"/>
      <c r="E138" t="s">
        <v>5</v>
      </c>
      <c r="F138" s="5"/>
      <c r="I138" t="s">
        <v>6</v>
      </c>
      <c r="J138" s="6" t="s">
        <v>72</v>
      </c>
    </row>
    <row r="139" spans="1:10" ht="15.75" thickBot="1" x14ac:dyDescent="0.3">
      <c r="D139" s="7" t="s">
        <v>100</v>
      </c>
      <c r="J139" s="8"/>
    </row>
    <row r="140" spans="1:10" x14ac:dyDescent="0.25">
      <c r="A140" s="97" t="s">
        <v>9</v>
      </c>
      <c r="B140" s="98" t="s">
        <v>10</v>
      </c>
      <c r="C140" s="98" t="s">
        <v>11</v>
      </c>
      <c r="D140" s="98" t="s">
        <v>12</v>
      </c>
      <c r="E140" s="98" t="s">
        <v>13</v>
      </c>
      <c r="F140" s="98" t="s">
        <v>14</v>
      </c>
      <c r="G140" s="98" t="s">
        <v>15</v>
      </c>
      <c r="H140" s="98" t="s">
        <v>16</v>
      </c>
      <c r="I140" s="98" t="s">
        <v>17</v>
      </c>
      <c r="J140" s="99" t="s">
        <v>18</v>
      </c>
    </row>
    <row r="141" spans="1:10" ht="38.25" x14ac:dyDescent="0.25">
      <c r="A141" s="100" t="s">
        <v>19</v>
      </c>
      <c r="B141" s="19" t="s">
        <v>20</v>
      </c>
      <c r="C141" s="49">
        <v>174</v>
      </c>
      <c r="D141" s="15" t="s">
        <v>73</v>
      </c>
      <c r="E141" s="16">
        <v>200</v>
      </c>
      <c r="F141" s="16">
        <v>30.11</v>
      </c>
      <c r="G141" s="16">
        <v>230</v>
      </c>
      <c r="H141" s="16">
        <v>8.5069999999999997</v>
      </c>
      <c r="I141" s="16">
        <v>5.5</v>
      </c>
      <c r="J141" s="101">
        <v>30.22</v>
      </c>
    </row>
    <row r="142" spans="1:10" ht="25.5" x14ac:dyDescent="0.25">
      <c r="A142" s="100"/>
      <c r="B142" s="19" t="s">
        <v>22</v>
      </c>
      <c r="C142" s="16">
        <v>272</v>
      </c>
      <c r="D142" s="15" t="s">
        <v>74</v>
      </c>
      <c r="E142" s="16">
        <v>200</v>
      </c>
      <c r="F142" s="16">
        <v>17.21</v>
      </c>
      <c r="G142" s="16">
        <v>146.82</v>
      </c>
      <c r="H142" s="16">
        <v>3.75</v>
      </c>
      <c r="I142" s="16">
        <v>3.68</v>
      </c>
      <c r="J142" s="101">
        <v>24.32</v>
      </c>
    </row>
    <row r="143" spans="1:10" x14ac:dyDescent="0.25">
      <c r="A143" s="100"/>
      <c r="B143" s="19" t="s">
        <v>24</v>
      </c>
      <c r="C143" s="102" t="s">
        <v>25</v>
      </c>
      <c r="D143" s="22" t="s">
        <v>26</v>
      </c>
      <c r="E143" s="56">
        <v>30</v>
      </c>
      <c r="F143" s="56">
        <v>2.29</v>
      </c>
      <c r="G143" s="56">
        <v>87.92</v>
      </c>
      <c r="H143" s="56">
        <v>2.79</v>
      </c>
      <c r="I143" s="56">
        <v>0.28299999999999997</v>
      </c>
      <c r="J143" s="103">
        <v>18.55</v>
      </c>
    </row>
    <row r="144" spans="1:10" x14ac:dyDescent="0.25">
      <c r="A144" s="100"/>
      <c r="B144" s="19"/>
      <c r="C144" s="102">
        <v>3</v>
      </c>
      <c r="D144" s="22" t="s">
        <v>75</v>
      </c>
      <c r="E144" s="56">
        <v>15</v>
      </c>
      <c r="F144" s="56">
        <v>8.59</v>
      </c>
      <c r="G144" s="16">
        <v>102.6</v>
      </c>
      <c r="H144" s="16">
        <v>3.48</v>
      </c>
      <c r="I144" s="16">
        <v>5.4249999999999998</v>
      </c>
      <c r="J144" s="101">
        <v>0</v>
      </c>
    </row>
    <row r="145" spans="1:10" x14ac:dyDescent="0.25">
      <c r="A145" s="100"/>
      <c r="B145" s="6"/>
      <c r="C145" s="16" t="s">
        <v>25</v>
      </c>
      <c r="D145" s="15" t="s">
        <v>76</v>
      </c>
      <c r="E145" s="16">
        <v>200</v>
      </c>
      <c r="F145" s="16">
        <v>32</v>
      </c>
      <c r="G145" s="16">
        <v>46</v>
      </c>
      <c r="H145" s="16">
        <v>1</v>
      </c>
      <c r="I145" s="16">
        <v>0</v>
      </c>
      <c r="J145" s="101">
        <v>10</v>
      </c>
    </row>
    <row r="146" spans="1:10" ht="15.75" thickBot="1" x14ac:dyDescent="0.3">
      <c r="A146" s="104"/>
      <c r="B146" s="105"/>
      <c r="C146" s="106"/>
      <c r="D146" s="107"/>
      <c r="E146" s="106">
        <f>SUM(E141:E145)</f>
        <v>645</v>
      </c>
      <c r="F146" s="106">
        <v>90</v>
      </c>
      <c r="G146" s="108">
        <f>SUM(G141:G145)</f>
        <v>613.34</v>
      </c>
      <c r="H146" s="108">
        <f>SUM(H141:H145)</f>
        <v>19.527000000000001</v>
      </c>
      <c r="I146" s="108">
        <f>SUM(I141:I145)</f>
        <v>14.887999999999998</v>
      </c>
      <c r="J146" s="109">
        <f>SUM(J141:J145)</f>
        <v>83.09</v>
      </c>
    </row>
    <row r="147" spans="1:10" x14ac:dyDescent="0.25">
      <c r="A147" s="110" t="s">
        <v>31</v>
      </c>
      <c r="B147" s="13" t="s">
        <v>27</v>
      </c>
      <c r="C147" s="39"/>
      <c r="D147" s="40"/>
      <c r="E147" s="41"/>
      <c r="F147" s="41"/>
      <c r="G147" s="39"/>
      <c r="H147" s="39"/>
      <c r="I147" s="42"/>
      <c r="J147" s="111"/>
    </row>
    <row r="148" spans="1:10" ht="38.25" x14ac:dyDescent="0.25">
      <c r="A148" s="100"/>
      <c r="B148" s="19" t="s">
        <v>32</v>
      </c>
      <c r="C148" s="16">
        <v>102</v>
      </c>
      <c r="D148" s="15" t="s">
        <v>107</v>
      </c>
      <c r="E148" s="16">
        <v>250</v>
      </c>
      <c r="F148" s="16">
        <v>27.46</v>
      </c>
      <c r="G148" s="16">
        <v>208.64</v>
      </c>
      <c r="H148" s="16">
        <v>7.25</v>
      </c>
      <c r="I148" s="16">
        <v>11.53</v>
      </c>
      <c r="J148" s="101">
        <v>18.87</v>
      </c>
    </row>
    <row r="149" spans="1:10" ht="38.25" x14ac:dyDescent="0.25">
      <c r="A149" s="100"/>
      <c r="B149" s="19" t="s">
        <v>34</v>
      </c>
      <c r="C149" s="49">
        <v>278</v>
      </c>
      <c r="D149" s="55" t="s">
        <v>78</v>
      </c>
      <c r="E149" s="16">
        <v>80</v>
      </c>
      <c r="F149" s="16">
        <v>35.9</v>
      </c>
      <c r="G149" s="16">
        <v>211.43</v>
      </c>
      <c r="H149" s="16">
        <v>10.82</v>
      </c>
      <c r="I149" s="16">
        <v>14.43</v>
      </c>
      <c r="J149" s="101">
        <v>9.6</v>
      </c>
    </row>
    <row r="150" spans="1:10" ht="25.5" x14ac:dyDescent="0.25">
      <c r="A150" s="100"/>
      <c r="B150" s="19" t="s">
        <v>36</v>
      </c>
      <c r="C150" s="16">
        <v>113</v>
      </c>
      <c r="D150" s="15" t="s">
        <v>79</v>
      </c>
      <c r="E150" s="16">
        <v>150</v>
      </c>
      <c r="F150" s="16">
        <v>15.05</v>
      </c>
      <c r="G150" s="16">
        <v>304</v>
      </c>
      <c r="H150" s="16">
        <v>4.4340000000000002</v>
      </c>
      <c r="I150" s="16">
        <v>36.200000000000003</v>
      </c>
      <c r="J150" s="101">
        <v>203.3</v>
      </c>
    </row>
    <row r="151" spans="1:10" x14ac:dyDescent="0.25">
      <c r="A151" s="100"/>
      <c r="B151" s="19" t="s">
        <v>49</v>
      </c>
      <c r="C151" s="102">
        <v>377</v>
      </c>
      <c r="D151" s="22" t="s">
        <v>80</v>
      </c>
      <c r="E151" s="56">
        <v>200</v>
      </c>
      <c r="F151" s="56">
        <v>5.43</v>
      </c>
      <c r="G151" s="56">
        <v>61.56</v>
      </c>
      <c r="H151" s="56">
        <v>0.16</v>
      </c>
      <c r="I151" s="56">
        <v>0.01</v>
      </c>
      <c r="J151" s="103">
        <v>14.92</v>
      </c>
    </row>
    <row r="152" spans="1:10" x14ac:dyDescent="0.25">
      <c r="A152" s="100"/>
      <c r="B152" s="19" t="s">
        <v>39</v>
      </c>
      <c r="C152" s="16" t="s">
        <v>25</v>
      </c>
      <c r="D152" s="15" t="s">
        <v>26</v>
      </c>
      <c r="E152" s="16">
        <v>30</v>
      </c>
      <c r="F152" s="16">
        <v>2.27</v>
      </c>
      <c r="G152" s="16">
        <v>87.92</v>
      </c>
      <c r="H152" s="16">
        <v>2.79</v>
      </c>
      <c r="I152" s="16">
        <v>0.28299999999999997</v>
      </c>
      <c r="J152" s="101">
        <v>18.55</v>
      </c>
    </row>
    <row r="153" spans="1:10" x14ac:dyDescent="0.25">
      <c r="A153" s="100"/>
      <c r="B153" s="19" t="s">
        <v>40</v>
      </c>
      <c r="C153" s="102" t="s">
        <v>25</v>
      </c>
      <c r="D153" s="22" t="s">
        <v>41</v>
      </c>
      <c r="E153" s="56">
        <v>30</v>
      </c>
      <c r="F153" s="56">
        <v>1.89</v>
      </c>
      <c r="G153" s="56">
        <v>57.62</v>
      </c>
      <c r="H153" s="56">
        <v>1.92</v>
      </c>
      <c r="I153" s="56">
        <v>0.35</v>
      </c>
      <c r="J153" s="103">
        <v>11.52</v>
      </c>
    </row>
    <row r="154" spans="1:10" x14ac:dyDescent="0.25">
      <c r="A154" s="100"/>
      <c r="B154" s="6"/>
      <c r="C154" s="16" t="s">
        <v>25</v>
      </c>
      <c r="D154" s="15" t="s">
        <v>76</v>
      </c>
      <c r="E154" s="16">
        <v>200</v>
      </c>
      <c r="F154" s="16">
        <v>32</v>
      </c>
      <c r="G154" s="16">
        <v>46</v>
      </c>
      <c r="H154" s="16">
        <v>1</v>
      </c>
      <c r="I154" s="16">
        <v>0</v>
      </c>
      <c r="J154" s="101">
        <v>10</v>
      </c>
    </row>
    <row r="155" spans="1:10" ht="15.75" thickBot="1" x14ac:dyDescent="0.3">
      <c r="A155" s="104"/>
      <c r="B155" s="105"/>
      <c r="C155" s="106"/>
      <c r="D155" s="107"/>
      <c r="E155" s="106">
        <f t="shared" ref="E155:J155" si="9">SUM(E148:E154)</f>
        <v>940</v>
      </c>
      <c r="F155" s="106">
        <f t="shared" si="9"/>
        <v>120</v>
      </c>
      <c r="G155" s="112">
        <f t="shared" si="9"/>
        <v>977.16999999999985</v>
      </c>
      <c r="H155" s="112">
        <f t="shared" si="9"/>
        <v>28.374000000000002</v>
      </c>
      <c r="I155" s="112">
        <f t="shared" si="9"/>
        <v>62.803000000000004</v>
      </c>
      <c r="J155" s="113">
        <f t="shared" si="9"/>
        <v>286.76</v>
      </c>
    </row>
    <row r="156" spans="1:10" x14ac:dyDescent="0.25">
      <c r="B156" s="1"/>
      <c r="C156" s="1"/>
      <c r="D156" s="2"/>
      <c r="E156" s="3"/>
      <c r="F156" s="4"/>
      <c r="G156" s="3"/>
      <c r="H156" s="3"/>
      <c r="I156" s="3"/>
      <c r="J156" s="3"/>
    </row>
    <row r="157" spans="1:10" x14ac:dyDescent="0.25">
      <c r="B157" s="1" t="s">
        <v>42</v>
      </c>
      <c r="C157" s="1"/>
      <c r="D157" s="2"/>
      <c r="E157" s="3"/>
      <c r="F157" s="4" t="s">
        <v>44</v>
      </c>
      <c r="G157" s="3"/>
      <c r="H157" s="3"/>
      <c r="I157" s="3"/>
      <c r="J157" s="3"/>
    </row>
    <row r="158" spans="1:10" x14ac:dyDescent="0.25">
      <c r="B158" s="1"/>
      <c r="C158" s="1"/>
      <c r="D158" s="2"/>
      <c r="E158" s="3"/>
      <c r="F158" s="4"/>
      <c r="G158" s="3"/>
      <c r="H158" s="3"/>
      <c r="I158" s="3"/>
      <c r="J158" s="3"/>
    </row>
    <row r="159" spans="1:10" x14ac:dyDescent="0.25">
      <c r="B159" s="1"/>
      <c r="C159" s="1"/>
      <c r="D159" s="2"/>
      <c r="E159" s="3"/>
      <c r="F159" s="4"/>
      <c r="G159" s="3"/>
      <c r="H159" s="3"/>
      <c r="I159" s="3"/>
      <c r="J159" s="3"/>
    </row>
    <row r="160" spans="1:10" x14ac:dyDescent="0.25">
      <c r="B160" t="s">
        <v>0</v>
      </c>
      <c r="G160" t="s">
        <v>1</v>
      </c>
    </row>
    <row r="161" spans="1:10" x14ac:dyDescent="0.25">
      <c r="G161" t="s">
        <v>2</v>
      </c>
    </row>
    <row r="164" spans="1:10" x14ac:dyDescent="0.25">
      <c r="A164" t="s">
        <v>3</v>
      </c>
      <c r="B164" s="426" t="s">
        <v>4</v>
      </c>
      <c r="C164" s="427"/>
      <c r="D164" s="429"/>
      <c r="E164" t="s">
        <v>5</v>
      </c>
      <c r="F164" s="5"/>
      <c r="I164" t="s">
        <v>6</v>
      </c>
      <c r="J164" s="6" t="s">
        <v>81</v>
      </c>
    </row>
    <row r="165" spans="1:10" ht="15.75" thickBot="1" x14ac:dyDescent="0.3">
      <c r="D165" s="7" t="s">
        <v>100</v>
      </c>
      <c r="J165" s="8">
        <v>45335</v>
      </c>
    </row>
    <row r="166" spans="1:10" ht="30" x14ac:dyDescent="0.25">
      <c r="A166" s="114" t="s">
        <v>9</v>
      </c>
      <c r="B166" s="115" t="s">
        <v>10</v>
      </c>
      <c r="C166" s="115" t="s">
        <v>11</v>
      </c>
      <c r="D166" s="115" t="s">
        <v>12</v>
      </c>
      <c r="E166" s="115" t="s">
        <v>13</v>
      </c>
      <c r="F166" s="115" t="s">
        <v>14</v>
      </c>
      <c r="G166" s="115" t="s">
        <v>46</v>
      </c>
      <c r="H166" s="115" t="s">
        <v>16</v>
      </c>
      <c r="I166" s="115" t="s">
        <v>17</v>
      </c>
      <c r="J166" s="116" t="s">
        <v>18</v>
      </c>
    </row>
    <row r="167" spans="1:10" ht="51" x14ac:dyDescent="0.25">
      <c r="A167" s="100" t="s">
        <v>19</v>
      </c>
      <c r="B167" s="19" t="s">
        <v>20</v>
      </c>
      <c r="C167" s="50">
        <v>574</v>
      </c>
      <c r="D167" s="117" t="s">
        <v>147</v>
      </c>
      <c r="E167" s="20">
        <v>250</v>
      </c>
      <c r="F167" s="20">
        <v>68.040000000000006</v>
      </c>
      <c r="G167" s="20">
        <v>156</v>
      </c>
      <c r="H167" s="20">
        <v>9.85</v>
      </c>
      <c r="I167" s="20">
        <v>12.755000000000001</v>
      </c>
      <c r="J167" s="118">
        <v>11.361000000000001</v>
      </c>
    </row>
    <row r="168" spans="1:10" ht="25.5" x14ac:dyDescent="0.25">
      <c r="A168" s="100"/>
      <c r="B168" s="19" t="s">
        <v>22</v>
      </c>
      <c r="C168" s="17">
        <v>466</v>
      </c>
      <c r="D168" s="31" t="s">
        <v>50</v>
      </c>
      <c r="E168" s="17">
        <v>200</v>
      </c>
      <c r="F168" s="17">
        <v>11.85</v>
      </c>
      <c r="G168" s="17">
        <v>99</v>
      </c>
      <c r="H168" s="119">
        <v>0.56999999999999995</v>
      </c>
      <c r="I168" s="119">
        <v>7.9899999999999999E-2</v>
      </c>
      <c r="J168" s="120">
        <v>24.09225</v>
      </c>
    </row>
    <row r="169" spans="1:10" x14ac:dyDescent="0.25">
      <c r="A169" s="100"/>
      <c r="B169" s="19" t="s">
        <v>24</v>
      </c>
      <c r="C169" s="21" t="s">
        <v>25</v>
      </c>
      <c r="D169" s="121" t="s">
        <v>26</v>
      </c>
      <c r="E169" s="57">
        <v>30</v>
      </c>
      <c r="F169" s="57">
        <v>1.91</v>
      </c>
      <c r="G169" s="21">
        <v>58</v>
      </c>
      <c r="H169" s="21">
        <v>3</v>
      </c>
      <c r="I169" s="21">
        <v>0</v>
      </c>
      <c r="J169" s="122">
        <v>15</v>
      </c>
    </row>
    <row r="170" spans="1:10" ht="25.5" x14ac:dyDescent="0.25">
      <c r="A170" s="100"/>
      <c r="B170" s="19" t="s">
        <v>27</v>
      </c>
      <c r="C170" s="20">
        <v>10</v>
      </c>
      <c r="D170" s="15" t="s">
        <v>51</v>
      </c>
      <c r="E170" s="16">
        <v>30</v>
      </c>
      <c r="F170" s="16">
        <v>8.1999999999999993</v>
      </c>
      <c r="G170" s="27">
        <v>49.38</v>
      </c>
      <c r="H170" s="27">
        <v>1.74</v>
      </c>
      <c r="I170" s="27">
        <v>3.11</v>
      </c>
      <c r="J170" s="84">
        <v>3.65</v>
      </c>
    </row>
    <row r="171" spans="1:10" ht="15.75" thickBot="1" x14ac:dyDescent="0.3">
      <c r="A171" s="123"/>
      <c r="B171" s="35"/>
      <c r="C171" s="35"/>
      <c r="D171" s="36"/>
      <c r="E171" s="124">
        <f t="shared" ref="E171:J171" si="10">SUM(E167:E170)</f>
        <v>510</v>
      </c>
      <c r="F171" s="125">
        <f t="shared" si="10"/>
        <v>90</v>
      </c>
      <c r="G171" s="124">
        <f t="shared" si="10"/>
        <v>362.38</v>
      </c>
      <c r="H171" s="124">
        <f t="shared" si="10"/>
        <v>15.16</v>
      </c>
      <c r="I171" s="124">
        <f t="shared" si="10"/>
        <v>15.944900000000001</v>
      </c>
      <c r="J171" s="126">
        <f t="shared" si="10"/>
        <v>54.103249999999996</v>
      </c>
    </row>
    <row r="172" spans="1:10" ht="25.5" x14ac:dyDescent="0.25">
      <c r="A172" s="110" t="s">
        <v>31</v>
      </c>
      <c r="B172" s="13" t="s">
        <v>27</v>
      </c>
      <c r="C172" s="14">
        <v>10</v>
      </c>
      <c r="D172" s="127" t="s">
        <v>51</v>
      </c>
      <c r="E172" s="128">
        <v>60</v>
      </c>
      <c r="F172" s="128">
        <v>10</v>
      </c>
      <c r="G172" s="129">
        <v>49.38</v>
      </c>
      <c r="H172" s="129">
        <v>1.74</v>
      </c>
      <c r="I172" s="129">
        <v>3.11</v>
      </c>
      <c r="J172" s="130">
        <v>3.65</v>
      </c>
    </row>
    <row r="173" spans="1:10" ht="38.25" x14ac:dyDescent="0.25">
      <c r="A173" s="100"/>
      <c r="B173" s="19" t="s">
        <v>32</v>
      </c>
      <c r="C173" s="20">
        <v>17</v>
      </c>
      <c r="D173" s="15" t="s">
        <v>148</v>
      </c>
      <c r="E173" s="20">
        <v>250</v>
      </c>
      <c r="F173" s="20">
        <v>31.72</v>
      </c>
      <c r="G173" s="20">
        <v>185</v>
      </c>
      <c r="H173" s="20">
        <v>2.4</v>
      </c>
      <c r="I173" s="20">
        <v>17</v>
      </c>
      <c r="J173" s="118">
        <v>185</v>
      </c>
    </row>
    <row r="174" spans="1:10" ht="38.25" x14ac:dyDescent="0.25">
      <c r="A174" s="100"/>
      <c r="B174" s="19" t="s">
        <v>34</v>
      </c>
      <c r="C174" s="50">
        <v>574</v>
      </c>
      <c r="D174" s="117" t="s">
        <v>149</v>
      </c>
      <c r="E174" s="20">
        <v>100</v>
      </c>
      <c r="F174" s="20">
        <v>48.9</v>
      </c>
      <c r="G174" s="20">
        <v>156</v>
      </c>
      <c r="H174" s="20">
        <v>9.85</v>
      </c>
      <c r="I174" s="20">
        <v>12.755000000000001</v>
      </c>
      <c r="J174" s="118">
        <v>11.361000000000001</v>
      </c>
    </row>
    <row r="175" spans="1:10" ht="25.5" x14ac:dyDescent="0.25">
      <c r="A175" s="100"/>
      <c r="B175" s="19" t="s">
        <v>36</v>
      </c>
      <c r="C175" s="20">
        <v>203</v>
      </c>
      <c r="D175" s="15" t="s">
        <v>65</v>
      </c>
      <c r="E175" s="20">
        <v>150</v>
      </c>
      <c r="F175" s="20">
        <v>19</v>
      </c>
      <c r="G175" s="20">
        <v>201</v>
      </c>
      <c r="H175" s="20">
        <v>5.91</v>
      </c>
      <c r="I175" s="20">
        <v>5.07</v>
      </c>
      <c r="J175" s="118">
        <v>36.18</v>
      </c>
    </row>
    <row r="176" spans="1:10" ht="25.5" x14ac:dyDescent="0.25">
      <c r="A176" s="100"/>
      <c r="B176" s="19" t="s">
        <v>49</v>
      </c>
      <c r="C176" s="17">
        <v>466</v>
      </c>
      <c r="D176" s="31" t="s">
        <v>50</v>
      </c>
      <c r="E176" s="17">
        <v>200</v>
      </c>
      <c r="F176" s="17">
        <v>11.85</v>
      </c>
      <c r="G176" s="17">
        <v>99</v>
      </c>
      <c r="H176" s="119">
        <v>0.56999999999999995</v>
      </c>
      <c r="I176" s="119">
        <v>7.9899999999999999E-2</v>
      </c>
      <c r="J176" s="120">
        <v>24.09225</v>
      </c>
    </row>
    <row r="177" spans="1:10" x14ac:dyDescent="0.25">
      <c r="A177" s="100"/>
      <c r="B177" s="19" t="s">
        <v>39</v>
      </c>
      <c r="C177" s="21" t="s">
        <v>25</v>
      </c>
      <c r="D177" s="131" t="s">
        <v>26</v>
      </c>
      <c r="E177" s="57">
        <v>30</v>
      </c>
      <c r="F177" s="57">
        <v>1.91</v>
      </c>
      <c r="G177" s="21">
        <v>58</v>
      </c>
      <c r="H177" s="21">
        <v>3</v>
      </c>
      <c r="I177" s="21">
        <v>0</v>
      </c>
      <c r="J177" s="122">
        <v>15</v>
      </c>
    </row>
    <row r="178" spans="1:10" x14ac:dyDescent="0.25">
      <c r="A178" s="100"/>
      <c r="B178" s="19" t="s">
        <v>40</v>
      </c>
      <c r="C178" s="21" t="s">
        <v>25</v>
      </c>
      <c r="D178" s="131" t="s">
        <v>41</v>
      </c>
      <c r="E178" s="57">
        <v>30</v>
      </c>
      <c r="F178" s="57">
        <v>1.62</v>
      </c>
      <c r="G178" s="132">
        <v>56</v>
      </c>
      <c r="H178" s="133">
        <v>1.9</v>
      </c>
      <c r="I178" s="133">
        <v>0.23499999999999999</v>
      </c>
      <c r="J178" s="134">
        <v>12.3</v>
      </c>
    </row>
    <row r="179" spans="1:10" ht="15.75" thickBot="1" x14ac:dyDescent="0.3">
      <c r="A179" s="123"/>
      <c r="B179" s="35"/>
      <c r="C179" s="35"/>
      <c r="D179" s="36"/>
      <c r="E179" s="135">
        <f t="shared" ref="E179:J179" si="11">SUM(E173:E178)</f>
        <v>760</v>
      </c>
      <c r="F179" s="136">
        <v>120</v>
      </c>
      <c r="G179" s="135">
        <f t="shared" si="11"/>
        <v>755</v>
      </c>
      <c r="H179" s="135">
        <f t="shared" si="11"/>
        <v>23.63</v>
      </c>
      <c r="I179" s="135">
        <f t="shared" si="11"/>
        <v>35.139900000000004</v>
      </c>
      <c r="J179" s="137">
        <f t="shared" si="11"/>
        <v>283.93324999999999</v>
      </c>
    </row>
    <row r="180" spans="1:10" x14ac:dyDescent="0.25">
      <c r="B180" s="1"/>
      <c r="C180" s="1"/>
      <c r="D180" s="2"/>
      <c r="E180" s="3"/>
      <c r="F180" s="4"/>
      <c r="G180" s="3"/>
      <c r="H180" s="3"/>
      <c r="I180" s="3"/>
      <c r="J180" s="3"/>
    </row>
    <row r="181" spans="1:10" x14ac:dyDescent="0.25">
      <c r="B181" s="1" t="s">
        <v>42</v>
      </c>
      <c r="C181" s="1"/>
      <c r="D181" s="2"/>
      <c r="E181" s="3"/>
      <c r="F181" s="4" t="s">
        <v>44</v>
      </c>
      <c r="G181" s="3"/>
      <c r="H181" s="3"/>
      <c r="I181" s="3"/>
      <c r="J181" s="3"/>
    </row>
    <row r="182" spans="1:10" x14ac:dyDescent="0.25">
      <c r="B182" s="1"/>
      <c r="C182" s="1"/>
      <c r="D182" s="2"/>
      <c r="E182" s="3"/>
      <c r="F182" s="4"/>
      <c r="G182" s="3"/>
      <c r="H182" s="3"/>
      <c r="I182" s="3"/>
      <c r="J182" s="3"/>
    </row>
    <row r="183" spans="1:10" x14ac:dyDescent="0.25">
      <c r="B183" s="1"/>
      <c r="C183" s="1"/>
      <c r="D183" s="2"/>
      <c r="E183" s="3"/>
      <c r="F183" s="4"/>
      <c r="G183" s="3"/>
      <c r="H183" s="3"/>
      <c r="I183" s="3"/>
      <c r="J183" s="3"/>
    </row>
    <row r="184" spans="1:10" x14ac:dyDescent="0.25">
      <c r="B184" t="s">
        <v>0</v>
      </c>
      <c r="G184" t="s">
        <v>1</v>
      </c>
    </row>
    <row r="185" spans="1:10" x14ac:dyDescent="0.25">
      <c r="G185" t="s">
        <v>2</v>
      </c>
    </row>
    <row r="188" spans="1:10" x14ac:dyDescent="0.25">
      <c r="A188" t="s">
        <v>3</v>
      </c>
      <c r="B188" s="426" t="s">
        <v>4</v>
      </c>
      <c r="C188" s="427"/>
      <c r="D188" s="429"/>
      <c r="E188" t="s">
        <v>5</v>
      </c>
      <c r="F188" s="5"/>
      <c r="I188" t="s">
        <v>6</v>
      </c>
      <c r="J188" s="6" t="s">
        <v>83</v>
      </c>
    </row>
    <row r="189" spans="1:10" ht="15.75" thickBot="1" x14ac:dyDescent="0.3">
      <c r="D189" s="7" t="s">
        <v>101</v>
      </c>
      <c r="J189" s="8">
        <v>45336</v>
      </c>
    </row>
    <row r="190" spans="1:10" ht="30.75" thickBot="1" x14ac:dyDescent="0.3">
      <c r="A190" s="200" t="s">
        <v>9</v>
      </c>
      <c r="B190" s="201" t="s">
        <v>10</v>
      </c>
      <c r="C190" s="201" t="s">
        <v>11</v>
      </c>
      <c r="D190" s="201" t="s">
        <v>12</v>
      </c>
      <c r="E190" s="201" t="s">
        <v>13</v>
      </c>
      <c r="F190" s="201" t="s">
        <v>14</v>
      </c>
      <c r="G190" s="201" t="s">
        <v>46</v>
      </c>
      <c r="H190" s="201" t="s">
        <v>16</v>
      </c>
      <c r="I190" s="201" t="s">
        <v>17</v>
      </c>
      <c r="J190" s="202" t="s">
        <v>18</v>
      </c>
    </row>
    <row r="191" spans="1:10" ht="25.5" x14ac:dyDescent="0.25">
      <c r="A191" s="12" t="s">
        <v>19</v>
      </c>
      <c r="B191" s="141" t="s">
        <v>20</v>
      </c>
      <c r="C191" s="142">
        <v>515</v>
      </c>
      <c r="D191" s="143" t="s">
        <v>84</v>
      </c>
      <c r="E191" s="144">
        <v>200</v>
      </c>
      <c r="F191" s="144">
        <v>34.159999999999997</v>
      </c>
      <c r="G191" s="142">
        <v>230.72200000000001</v>
      </c>
      <c r="H191" s="142">
        <v>7.173</v>
      </c>
      <c r="I191" s="142">
        <v>3.4178999999999999</v>
      </c>
      <c r="J191" s="145">
        <v>26.5</v>
      </c>
    </row>
    <row r="192" spans="1:10" x14ac:dyDescent="0.25">
      <c r="A192" s="18"/>
      <c r="B192" s="100" t="s">
        <v>22</v>
      </c>
      <c r="C192" s="20">
        <v>663</v>
      </c>
      <c r="D192" s="15" t="s">
        <v>64</v>
      </c>
      <c r="E192" s="16">
        <v>200</v>
      </c>
      <c r="F192" s="16">
        <v>10.3</v>
      </c>
      <c r="G192" s="20">
        <v>56</v>
      </c>
      <c r="H192" s="20">
        <v>0</v>
      </c>
      <c r="I192" s="20">
        <v>0</v>
      </c>
      <c r="J192" s="118">
        <v>14</v>
      </c>
    </row>
    <row r="193" spans="1:10" x14ac:dyDescent="0.25">
      <c r="A193" s="18"/>
      <c r="B193" s="100" t="s">
        <v>24</v>
      </c>
      <c r="C193" s="21" t="s">
        <v>25</v>
      </c>
      <c r="D193" s="22" t="s">
        <v>26</v>
      </c>
      <c r="E193" s="23">
        <v>30</v>
      </c>
      <c r="F193" s="23">
        <v>2.35</v>
      </c>
      <c r="G193" s="21">
        <v>58</v>
      </c>
      <c r="H193" s="21">
        <v>3</v>
      </c>
      <c r="I193" s="21">
        <v>0</v>
      </c>
      <c r="J193" s="122">
        <v>15</v>
      </c>
    </row>
    <row r="194" spans="1:10" x14ac:dyDescent="0.25">
      <c r="A194" s="18"/>
      <c r="B194" s="100" t="s">
        <v>27</v>
      </c>
      <c r="C194" s="21">
        <v>7</v>
      </c>
      <c r="D194" s="22" t="s">
        <v>108</v>
      </c>
      <c r="E194" s="23">
        <v>60</v>
      </c>
      <c r="F194" s="23">
        <v>25</v>
      </c>
      <c r="G194" s="24">
        <v>107</v>
      </c>
      <c r="H194" s="26">
        <v>8.76</v>
      </c>
      <c r="I194" s="26">
        <v>1.5</v>
      </c>
      <c r="J194" s="147">
        <v>49.8</v>
      </c>
    </row>
    <row r="195" spans="1:10" ht="15.75" thickBot="1" x14ac:dyDescent="0.3">
      <c r="A195" s="18"/>
      <c r="B195" s="185" t="s">
        <v>29</v>
      </c>
      <c r="C195" s="189" t="s">
        <v>25</v>
      </c>
      <c r="D195" s="187" t="s">
        <v>86</v>
      </c>
      <c r="E195" s="203">
        <v>100</v>
      </c>
      <c r="F195" s="203">
        <v>18.190000000000001</v>
      </c>
      <c r="G195" s="204">
        <v>94</v>
      </c>
      <c r="H195" s="189">
        <v>0.8</v>
      </c>
      <c r="I195" s="189">
        <v>0.8</v>
      </c>
      <c r="J195" s="190">
        <v>19.600000000000001</v>
      </c>
    </row>
    <row r="196" spans="1:10" ht="15.75" thickBot="1" x14ac:dyDescent="0.3">
      <c r="A196" s="34"/>
      <c r="B196" s="179"/>
      <c r="C196" s="70"/>
      <c r="D196" s="70"/>
      <c r="E196" s="205">
        <f t="shared" ref="E196:J196" si="12">SUM(E191:E195)</f>
        <v>590</v>
      </c>
      <c r="F196" s="205">
        <f>SUM(F191:F195)</f>
        <v>90</v>
      </c>
      <c r="G196" s="206">
        <f t="shared" si="12"/>
        <v>545.72199999999998</v>
      </c>
      <c r="H196" s="206">
        <f t="shared" si="12"/>
        <v>19.733000000000001</v>
      </c>
      <c r="I196" s="206">
        <f t="shared" si="12"/>
        <v>5.7178999999999993</v>
      </c>
      <c r="J196" s="207">
        <f t="shared" si="12"/>
        <v>124.9</v>
      </c>
    </row>
    <row r="197" spans="1:10" x14ac:dyDescent="0.25">
      <c r="A197" s="12" t="s">
        <v>31</v>
      </c>
      <c r="B197" s="110" t="s">
        <v>27</v>
      </c>
      <c r="C197" s="39"/>
      <c r="D197" s="40"/>
      <c r="E197" s="41"/>
      <c r="F197" s="41"/>
      <c r="G197" s="39"/>
      <c r="H197" s="39"/>
      <c r="I197" s="39"/>
      <c r="J197" s="111"/>
    </row>
    <row r="198" spans="1:10" ht="36.75" x14ac:dyDescent="0.25">
      <c r="A198" s="18"/>
      <c r="B198" s="100" t="s">
        <v>32</v>
      </c>
      <c r="C198" s="20">
        <v>81</v>
      </c>
      <c r="D198" s="15" t="s">
        <v>87</v>
      </c>
      <c r="E198" s="16">
        <v>250</v>
      </c>
      <c r="F198" s="16">
        <v>30.37</v>
      </c>
      <c r="G198" s="20">
        <v>357.5</v>
      </c>
      <c r="H198" s="20">
        <v>25</v>
      </c>
      <c r="I198" s="20">
        <v>25</v>
      </c>
      <c r="J198" s="118">
        <v>10</v>
      </c>
    </row>
    <row r="199" spans="1:10" ht="25.5" x14ac:dyDescent="0.25">
      <c r="A199" s="18"/>
      <c r="B199" s="100" t="s">
        <v>34</v>
      </c>
      <c r="C199" s="50">
        <v>574</v>
      </c>
      <c r="D199" s="55" t="s">
        <v>88</v>
      </c>
      <c r="E199" s="49">
        <v>100</v>
      </c>
      <c r="F199" s="49">
        <v>52</v>
      </c>
      <c r="G199" s="50">
        <v>156</v>
      </c>
      <c r="H199" s="50">
        <v>9.85</v>
      </c>
      <c r="I199" s="50">
        <v>12.755000000000001</v>
      </c>
      <c r="J199" s="162">
        <v>11.361000000000001</v>
      </c>
    </row>
    <row r="200" spans="1:10" ht="24" x14ac:dyDescent="0.25">
      <c r="A200" s="18"/>
      <c r="B200" s="100" t="s">
        <v>36</v>
      </c>
      <c r="C200" s="50">
        <v>113</v>
      </c>
      <c r="D200" s="55" t="s">
        <v>89</v>
      </c>
      <c r="E200" s="16">
        <v>150</v>
      </c>
      <c r="F200" s="16">
        <v>18.100000000000001</v>
      </c>
      <c r="G200" s="20">
        <v>132.22999999999999</v>
      </c>
      <c r="H200" s="20">
        <v>3.0640000000000001</v>
      </c>
      <c r="I200" s="20">
        <v>4.4340000000000002</v>
      </c>
      <c r="J200" s="118">
        <v>20.047999999999998</v>
      </c>
    </row>
    <row r="201" spans="1:10" x14ac:dyDescent="0.25">
      <c r="A201" s="18"/>
      <c r="B201" s="100" t="s">
        <v>38</v>
      </c>
      <c r="C201" s="20">
        <v>663</v>
      </c>
      <c r="D201" s="15" t="s">
        <v>64</v>
      </c>
      <c r="E201" s="16">
        <v>200</v>
      </c>
      <c r="F201" s="16">
        <v>10.3</v>
      </c>
      <c r="G201" s="20">
        <v>56</v>
      </c>
      <c r="H201" s="20">
        <v>0</v>
      </c>
      <c r="I201" s="20">
        <v>0</v>
      </c>
      <c r="J201" s="118">
        <v>14</v>
      </c>
    </row>
    <row r="202" spans="1:10" x14ac:dyDescent="0.25">
      <c r="A202" s="18"/>
      <c r="B202" s="100" t="s">
        <v>39</v>
      </c>
      <c r="C202" s="21" t="s">
        <v>25</v>
      </c>
      <c r="D202" s="22" t="s">
        <v>26</v>
      </c>
      <c r="E202" s="23">
        <v>30</v>
      </c>
      <c r="F202" s="23">
        <v>2.33</v>
      </c>
      <c r="G202" s="21">
        <v>58</v>
      </c>
      <c r="H202" s="21">
        <v>3</v>
      </c>
      <c r="I202" s="21">
        <v>0</v>
      </c>
      <c r="J202" s="122">
        <v>15</v>
      </c>
    </row>
    <row r="203" spans="1:10" x14ac:dyDescent="0.25">
      <c r="A203" s="18"/>
      <c r="B203" s="100" t="s">
        <v>40</v>
      </c>
      <c r="C203" s="21" t="s">
        <v>25</v>
      </c>
      <c r="D203" s="22" t="s">
        <v>41</v>
      </c>
      <c r="E203" s="56">
        <v>30</v>
      </c>
      <c r="F203" s="56">
        <v>1.95</v>
      </c>
      <c r="G203" s="27">
        <v>56</v>
      </c>
      <c r="H203" s="25">
        <v>1.9</v>
      </c>
      <c r="I203" s="25">
        <v>0.23499999999999999</v>
      </c>
      <c r="J203" s="163">
        <v>12.3</v>
      </c>
    </row>
    <row r="204" spans="1:10" ht="15.75" thickBot="1" x14ac:dyDescent="0.3">
      <c r="A204" s="18"/>
      <c r="B204" s="123" t="s">
        <v>49</v>
      </c>
      <c r="C204" s="64" t="s">
        <v>25</v>
      </c>
      <c r="D204" s="65" t="s">
        <v>90</v>
      </c>
      <c r="E204" s="164">
        <v>50</v>
      </c>
      <c r="F204" s="66">
        <v>14</v>
      </c>
      <c r="G204" s="149">
        <v>150</v>
      </c>
      <c r="H204" s="149">
        <v>2</v>
      </c>
      <c r="I204" s="149">
        <v>0.1</v>
      </c>
      <c r="J204" s="153">
        <v>80</v>
      </c>
    </row>
    <row r="205" spans="1:10" ht="15.75" thickBot="1" x14ac:dyDescent="0.3">
      <c r="A205" s="154"/>
      <c r="B205" s="165"/>
      <c r="C205" s="166"/>
      <c r="D205" s="167"/>
      <c r="E205" s="168">
        <f t="shared" ref="E205:J205" si="13">SUM(E198:E204)</f>
        <v>810</v>
      </c>
      <c r="F205" s="169">
        <v>120</v>
      </c>
      <c r="G205" s="168">
        <f t="shared" si="13"/>
        <v>965.73</v>
      </c>
      <c r="H205" s="168">
        <f t="shared" si="13"/>
        <v>44.814</v>
      </c>
      <c r="I205" s="168">
        <f t="shared" si="13"/>
        <v>42.524000000000001</v>
      </c>
      <c r="J205" s="170">
        <f t="shared" si="13"/>
        <v>162.709</v>
      </c>
    </row>
    <row r="206" spans="1:10" x14ac:dyDescent="0.25">
      <c r="B206" s="1"/>
      <c r="C206" s="1"/>
      <c r="D206" s="2"/>
      <c r="E206" s="3"/>
      <c r="F206" s="4"/>
      <c r="G206" s="3"/>
      <c r="H206" s="3"/>
      <c r="I206" s="3"/>
      <c r="J206" s="3"/>
    </row>
    <row r="207" spans="1:10" x14ac:dyDescent="0.25">
      <c r="B207" s="1" t="s">
        <v>42</v>
      </c>
      <c r="C207" s="1"/>
      <c r="D207" s="2"/>
      <c r="E207" s="3"/>
      <c r="F207" s="4" t="s">
        <v>44</v>
      </c>
      <c r="G207" s="3"/>
      <c r="H207" s="3"/>
      <c r="I207" s="3"/>
      <c r="J207" s="3"/>
    </row>
    <row r="208" spans="1:10" x14ac:dyDescent="0.25">
      <c r="B208" s="1"/>
      <c r="C208" s="1"/>
      <c r="D208" s="2"/>
      <c r="E208" s="3"/>
      <c r="F208" s="4"/>
      <c r="G208" s="3"/>
      <c r="H208" s="3"/>
      <c r="I208" s="3"/>
      <c r="J208" s="3"/>
    </row>
    <row r="209" spans="1:10" x14ac:dyDescent="0.25">
      <c r="B209" s="1"/>
      <c r="C209" s="1"/>
      <c r="D209" s="2"/>
      <c r="E209" s="3"/>
      <c r="F209" s="4"/>
      <c r="G209" s="3"/>
      <c r="H209" s="3"/>
      <c r="I209" s="3"/>
      <c r="J209" s="3"/>
    </row>
    <row r="210" spans="1:10" x14ac:dyDescent="0.25">
      <c r="B210" t="s">
        <v>0</v>
      </c>
      <c r="G210" t="s">
        <v>1</v>
      </c>
    </row>
    <row r="211" spans="1:10" x14ac:dyDescent="0.25">
      <c r="G211" t="s">
        <v>2</v>
      </c>
    </row>
    <row r="213" spans="1:10" x14ac:dyDescent="0.25">
      <c r="A213" t="s">
        <v>3</v>
      </c>
      <c r="B213" s="426" t="s">
        <v>4</v>
      </c>
      <c r="C213" s="427"/>
      <c r="D213" s="429"/>
      <c r="E213" t="s">
        <v>5</v>
      </c>
      <c r="F213" s="5"/>
      <c r="I213" t="s">
        <v>6</v>
      </c>
      <c r="J213" s="6" t="s">
        <v>91</v>
      </c>
    </row>
    <row r="214" spans="1:10" ht="15.75" thickBot="1" x14ac:dyDescent="0.3">
      <c r="D214" s="7" t="s">
        <v>101</v>
      </c>
      <c r="J214" s="8">
        <v>45337</v>
      </c>
    </row>
    <row r="215" spans="1:10" ht="30.75" thickBot="1" x14ac:dyDescent="0.3">
      <c r="A215" s="171" t="s">
        <v>9</v>
      </c>
      <c r="B215" s="138" t="s">
        <v>10</v>
      </c>
      <c r="C215" s="138" t="s">
        <v>11</v>
      </c>
      <c r="D215" s="138" t="s">
        <v>12</v>
      </c>
      <c r="E215" s="138" t="s">
        <v>13</v>
      </c>
      <c r="F215" s="138" t="s">
        <v>14</v>
      </c>
      <c r="G215" s="138" t="s">
        <v>46</v>
      </c>
      <c r="H215" s="138" t="s">
        <v>16</v>
      </c>
      <c r="I215" s="138" t="s">
        <v>17</v>
      </c>
      <c r="J215" s="139" t="s">
        <v>18</v>
      </c>
    </row>
    <row r="216" spans="1:10" ht="26.25" thickBot="1" x14ac:dyDescent="0.3">
      <c r="A216" s="18" t="s">
        <v>19</v>
      </c>
      <c r="B216" s="141" t="s">
        <v>20</v>
      </c>
      <c r="C216" s="172">
        <v>234</v>
      </c>
      <c r="D216" s="143" t="s">
        <v>92</v>
      </c>
      <c r="E216" s="142">
        <v>100</v>
      </c>
      <c r="F216" s="142">
        <v>50.2</v>
      </c>
      <c r="G216" s="142">
        <v>198</v>
      </c>
      <c r="H216" s="142">
        <v>11</v>
      </c>
      <c r="I216" s="142">
        <v>12.9</v>
      </c>
      <c r="J216" s="145">
        <v>9.32</v>
      </c>
    </row>
    <row r="217" spans="1:10" ht="26.25" thickBot="1" x14ac:dyDescent="0.3">
      <c r="A217" s="18"/>
      <c r="B217" s="100" t="s">
        <v>22</v>
      </c>
      <c r="C217" s="43">
        <v>388</v>
      </c>
      <c r="D217" s="44" t="s">
        <v>93</v>
      </c>
      <c r="E217" s="45">
        <v>200</v>
      </c>
      <c r="F217" s="45">
        <v>8.69</v>
      </c>
      <c r="G217" s="46">
        <v>95</v>
      </c>
      <c r="H217" s="46">
        <v>0</v>
      </c>
      <c r="I217" s="46">
        <v>0</v>
      </c>
      <c r="J217" s="46">
        <v>23</v>
      </c>
    </row>
    <row r="218" spans="1:10" ht="24" x14ac:dyDescent="0.25">
      <c r="A218" s="18"/>
      <c r="B218" s="100" t="s">
        <v>36</v>
      </c>
      <c r="C218" s="80">
        <v>128</v>
      </c>
      <c r="D218" s="81" t="s">
        <v>59</v>
      </c>
      <c r="E218" s="20">
        <v>150</v>
      </c>
      <c r="F218" s="20">
        <v>19.13</v>
      </c>
      <c r="G218" s="20">
        <v>132.22999999999999</v>
      </c>
      <c r="H218" s="20">
        <v>3.0640000000000001</v>
      </c>
      <c r="I218" s="20">
        <v>4.4340000000000002</v>
      </c>
      <c r="J218" s="118">
        <v>20.047999999999998</v>
      </c>
    </row>
    <row r="219" spans="1:10" x14ac:dyDescent="0.25">
      <c r="A219" s="18"/>
      <c r="B219" s="100" t="s">
        <v>39</v>
      </c>
      <c r="C219" s="21" t="s">
        <v>25</v>
      </c>
      <c r="D219" s="22" t="s">
        <v>26</v>
      </c>
      <c r="E219" s="173">
        <v>30</v>
      </c>
      <c r="F219" s="173">
        <v>1.91</v>
      </c>
      <c r="G219" s="57">
        <v>107</v>
      </c>
      <c r="H219" s="57">
        <v>8.76</v>
      </c>
      <c r="I219" s="57">
        <v>1.5</v>
      </c>
      <c r="J219" s="174">
        <v>49.8</v>
      </c>
    </row>
    <row r="220" spans="1:10" ht="26.25" thickBot="1" x14ac:dyDescent="0.3">
      <c r="A220" s="18"/>
      <c r="B220" s="110" t="s">
        <v>27</v>
      </c>
      <c r="C220" s="60">
        <v>12</v>
      </c>
      <c r="D220" s="61" t="s">
        <v>66</v>
      </c>
      <c r="E220" s="62">
        <v>60</v>
      </c>
      <c r="F220" s="62">
        <v>10.07</v>
      </c>
      <c r="G220" s="27">
        <v>58.8</v>
      </c>
      <c r="H220" s="27">
        <v>1.68</v>
      </c>
      <c r="I220" s="27">
        <v>3.71</v>
      </c>
      <c r="J220" s="27">
        <v>4.72</v>
      </c>
    </row>
    <row r="221" spans="1:10" ht="15.75" thickBot="1" x14ac:dyDescent="0.3">
      <c r="A221" s="18"/>
      <c r="B221" s="175"/>
      <c r="C221" s="176"/>
      <c r="D221" s="63"/>
      <c r="E221" s="177"/>
      <c r="F221" s="177"/>
      <c r="G221" s="177"/>
      <c r="H221" s="177"/>
      <c r="I221" s="177"/>
      <c r="J221" s="178"/>
    </row>
    <row r="222" spans="1:10" ht="15.75" thickBot="1" x14ac:dyDescent="0.3">
      <c r="A222" s="34"/>
      <c r="B222" s="179"/>
      <c r="C222" s="70"/>
      <c r="D222" s="167"/>
      <c r="E222" s="180">
        <f>SUM(E216:E220)</f>
        <v>540</v>
      </c>
      <c r="F222" s="181">
        <f>SUM(F216:F220)</f>
        <v>90</v>
      </c>
      <c r="G222" s="180">
        <f t="shared" ref="G222:J222" si="14">SUM(G216:G220)</f>
        <v>591.03</v>
      </c>
      <c r="H222" s="180">
        <f t="shared" si="14"/>
        <v>24.503999999999998</v>
      </c>
      <c r="I222" s="180">
        <f t="shared" si="14"/>
        <v>22.544</v>
      </c>
      <c r="J222" s="182">
        <f t="shared" si="14"/>
        <v>106.88799999999999</v>
      </c>
    </row>
    <row r="223" spans="1:10" ht="26.25" thickBot="1" x14ac:dyDescent="0.3">
      <c r="A223" s="18" t="s">
        <v>31</v>
      </c>
      <c r="B223" s="110" t="s">
        <v>27</v>
      </c>
      <c r="C223" s="60">
        <v>12</v>
      </c>
      <c r="D223" s="61" t="s">
        <v>66</v>
      </c>
      <c r="E223" s="62">
        <v>60</v>
      </c>
      <c r="F223" s="62">
        <v>10.07</v>
      </c>
      <c r="G223" s="27">
        <v>58.8</v>
      </c>
      <c r="H223" s="27">
        <v>1.68</v>
      </c>
      <c r="I223" s="27">
        <v>3.71</v>
      </c>
      <c r="J223" s="27">
        <v>4.72</v>
      </c>
    </row>
    <row r="224" spans="1:10" ht="47.25" thickBot="1" x14ac:dyDescent="0.3">
      <c r="A224" s="18"/>
      <c r="B224" s="100" t="s">
        <v>32</v>
      </c>
      <c r="C224" s="20">
        <v>96</v>
      </c>
      <c r="D224" s="15" t="s">
        <v>94</v>
      </c>
      <c r="E224" s="20">
        <v>250</v>
      </c>
      <c r="F224" s="20">
        <v>28.38</v>
      </c>
      <c r="G224" s="20">
        <v>109.9</v>
      </c>
      <c r="H224" s="20">
        <v>1.4179999999999999</v>
      </c>
      <c r="I224" s="20">
        <v>0.89829999999999999</v>
      </c>
      <c r="J224" s="118">
        <v>7.3414000000000001</v>
      </c>
    </row>
    <row r="225" spans="1:10" ht="25.5" x14ac:dyDescent="0.25">
      <c r="A225" s="18"/>
      <c r="B225" s="100" t="s">
        <v>34</v>
      </c>
      <c r="C225" s="57">
        <v>234</v>
      </c>
      <c r="D225" s="143" t="s">
        <v>92</v>
      </c>
      <c r="E225" s="20">
        <v>90</v>
      </c>
      <c r="F225" s="20">
        <v>50.2</v>
      </c>
      <c r="G225" s="20">
        <v>198</v>
      </c>
      <c r="H225" s="20">
        <v>11</v>
      </c>
      <c r="I225" s="20">
        <v>12.9</v>
      </c>
      <c r="J225" s="118">
        <v>9.32</v>
      </c>
    </row>
    <row r="226" spans="1:10" ht="24.75" thickBot="1" x14ac:dyDescent="0.3">
      <c r="A226" s="18"/>
      <c r="B226" s="100" t="s">
        <v>36</v>
      </c>
      <c r="C226" s="80">
        <v>128</v>
      </c>
      <c r="D226" s="81" t="s">
        <v>59</v>
      </c>
      <c r="E226" s="57">
        <v>150</v>
      </c>
      <c r="F226" s="57">
        <v>19.13</v>
      </c>
      <c r="G226" s="57">
        <v>132.22999999999999</v>
      </c>
      <c r="H226" s="57">
        <v>3.0640000000000001</v>
      </c>
      <c r="I226" s="57">
        <v>4.4340000000000002</v>
      </c>
      <c r="J226" s="174">
        <v>20.047999999999998</v>
      </c>
    </row>
    <row r="227" spans="1:10" ht="25.5" x14ac:dyDescent="0.25">
      <c r="A227" s="18"/>
      <c r="B227" s="100" t="s">
        <v>38</v>
      </c>
      <c r="C227" s="43">
        <v>388</v>
      </c>
      <c r="D227" s="44" t="s">
        <v>93</v>
      </c>
      <c r="E227" s="45">
        <v>200</v>
      </c>
      <c r="F227" s="45">
        <v>8.69</v>
      </c>
      <c r="G227" s="46">
        <v>95</v>
      </c>
      <c r="H227" s="46">
        <v>0</v>
      </c>
      <c r="I227" s="46">
        <v>0</v>
      </c>
      <c r="J227" s="46">
        <v>23</v>
      </c>
    </row>
    <row r="228" spans="1:10" x14ac:dyDescent="0.25">
      <c r="A228" s="18"/>
      <c r="B228" s="100" t="s">
        <v>39</v>
      </c>
      <c r="C228" s="21" t="s">
        <v>25</v>
      </c>
      <c r="D228" s="22" t="s">
        <v>26</v>
      </c>
      <c r="E228" s="57">
        <v>30</v>
      </c>
      <c r="F228" s="57">
        <v>1.91</v>
      </c>
      <c r="G228" s="57">
        <v>107</v>
      </c>
      <c r="H228" s="57">
        <v>8.76</v>
      </c>
      <c r="I228" s="57">
        <v>1.5</v>
      </c>
      <c r="J228" s="174">
        <v>49.8</v>
      </c>
    </row>
    <row r="229" spans="1:10" ht="15.75" thickBot="1" x14ac:dyDescent="0.3">
      <c r="A229" s="18"/>
      <c r="B229" s="123" t="s">
        <v>40</v>
      </c>
      <c r="C229" s="64" t="s">
        <v>25</v>
      </c>
      <c r="D229" s="65" t="s">
        <v>41</v>
      </c>
      <c r="E229" s="57">
        <v>30</v>
      </c>
      <c r="F229" s="57">
        <v>1.62</v>
      </c>
      <c r="G229" s="132">
        <v>56</v>
      </c>
      <c r="H229" s="133">
        <v>1.9</v>
      </c>
      <c r="I229" s="133">
        <v>0.23499999999999999</v>
      </c>
      <c r="J229" s="134">
        <v>12.3</v>
      </c>
    </row>
    <row r="230" spans="1:10" ht="15.75" thickBot="1" x14ac:dyDescent="0.3">
      <c r="A230" s="34"/>
      <c r="B230" s="179"/>
      <c r="C230" s="70"/>
      <c r="D230" s="71"/>
      <c r="E230" s="180">
        <f t="shared" ref="E230:J230" si="15">SUM(E224:E229)</f>
        <v>750</v>
      </c>
      <c r="F230" s="181">
        <f>SUM(F223:F229)</f>
        <v>120</v>
      </c>
      <c r="G230" s="180">
        <f t="shared" si="15"/>
        <v>698.13</v>
      </c>
      <c r="H230" s="180">
        <f t="shared" si="15"/>
        <v>26.141999999999996</v>
      </c>
      <c r="I230" s="180">
        <f t="shared" si="15"/>
        <v>19.967300000000002</v>
      </c>
      <c r="J230" s="182">
        <f t="shared" si="15"/>
        <v>121.8094</v>
      </c>
    </row>
    <row r="231" spans="1:10" x14ac:dyDescent="0.25">
      <c r="A231" s="75"/>
      <c r="B231" s="76"/>
      <c r="C231" s="76"/>
      <c r="D231" s="77"/>
      <c r="E231" s="78"/>
      <c r="F231" s="79"/>
      <c r="G231" s="78"/>
      <c r="H231" s="78"/>
      <c r="I231" s="78"/>
      <c r="J231" s="78"/>
    </row>
    <row r="232" spans="1:10" x14ac:dyDescent="0.25">
      <c r="B232" s="1" t="s">
        <v>42</v>
      </c>
      <c r="C232" s="1"/>
      <c r="D232" s="2"/>
      <c r="E232" s="3"/>
      <c r="F232" s="4" t="s">
        <v>44</v>
      </c>
      <c r="G232" s="3"/>
      <c r="H232" s="3"/>
      <c r="I232" s="3"/>
      <c r="J232" s="3"/>
    </row>
    <row r="233" spans="1:10" x14ac:dyDescent="0.25">
      <c r="B233" s="1"/>
      <c r="C233" s="1"/>
      <c r="D233" s="2"/>
      <c r="E233" s="3"/>
      <c r="F233" s="4"/>
      <c r="G233" s="3"/>
      <c r="H233" s="3"/>
      <c r="I233" s="3"/>
      <c r="J233" s="3"/>
    </row>
    <row r="234" spans="1:10" x14ac:dyDescent="0.25">
      <c r="B234" s="1"/>
      <c r="C234" s="1"/>
      <c r="D234" s="2"/>
      <c r="E234" s="3"/>
      <c r="F234" s="4"/>
      <c r="G234" s="3"/>
      <c r="H234" s="3"/>
      <c r="I234" s="3"/>
      <c r="J234" s="3"/>
    </row>
    <row r="235" spans="1:10" x14ac:dyDescent="0.25">
      <c r="B235" s="1"/>
      <c r="C235" s="1"/>
      <c r="D235" s="2"/>
      <c r="E235" s="3"/>
      <c r="F235" s="4"/>
      <c r="G235" s="3"/>
      <c r="H235" s="3"/>
      <c r="I235" s="3"/>
      <c r="J235" s="3"/>
    </row>
    <row r="236" spans="1:10" x14ac:dyDescent="0.25">
      <c r="B236" t="s">
        <v>0</v>
      </c>
      <c r="G236" t="s">
        <v>1</v>
      </c>
    </row>
    <row r="237" spans="1:10" x14ac:dyDescent="0.25">
      <c r="G237" t="s">
        <v>2</v>
      </c>
    </row>
    <row r="240" spans="1:10" x14ac:dyDescent="0.25">
      <c r="A240" t="s">
        <v>3</v>
      </c>
      <c r="B240" s="426" t="s">
        <v>4</v>
      </c>
      <c r="C240" s="427"/>
      <c r="D240" s="429"/>
      <c r="E240" t="s">
        <v>5</v>
      </c>
      <c r="F240" s="5"/>
      <c r="I240" t="s">
        <v>6</v>
      </c>
      <c r="J240" s="6" t="s">
        <v>109</v>
      </c>
    </row>
    <row r="241" spans="1:10" ht="15.75" thickBot="1" x14ac:dyDescent="0.3">
      <c r="D241" s="7" t="s">
        <v>101</v>
      </c>
      <c r="J241" s="8">
        <v>45338</v>
      </c>
    </row>
    <row r="242" spans="1:10" ht="15.75" thickBot="1" x14ac:dyDescent="0.3">
      <c r="A242" s="208" t="s">
        <v>9</v>
      </c>
      <c r="B242" s="209" t="s">
        <v>10</v>
      </c>
      <c r="C242" s="209" t="s">
        <v>11</v>
      </c>
      <c r="D242" s="209" t="s">
        <v>12</v>
      </c>
      <c r="E242" s="209" t="s">
        <v>13</v>
      </c>
      <c r="F242" s="209" t="s">
        <v>14</v>
      </c>
      <c r="G242" s="209" t="s">
        <v>15</v>
      </c>
      <c r="H242" s="209" t="s">
        <v>16</v>
      </c>
      <c r="I242" s="209" t="s">
        <v>17</v>
      </c>
      <c r="J242" s="210" t="s">
        <v>18</v>
      </c>
    </row>
    <row r="243" spans="1:10" ht="24" x14ac:dyDescent="0.25">
      <c r="A243" s="12" t="s">
        <v>19</v>
      </c>
      <c r="B243" s="141" t="s">
        <v>20</v>
      </c>
      <c r="C243" s="142">
        <v>265</v>
      </c>
      <c r="D243" s="55" t="s">
        <v>97</v>
      </c>
      <c r="E243" s="183">
        <v>240</v>
      </c>
      <c r="F243" s="183">
        <v>63.5</v>
      </c>
      <c r="G243" s="142">
        <v>156</v>
      </c>
      <c r="H243" s="142">
        <v>9.85</v>
      </c>
      <c r="I243" s="142">
        <v>12.755000000000001</v>
      </c>
      <c r="J243" s="145">
        <v>11.361000000000001</v>
      </c>
    </row>
    <row r="244" spans="1:10" ht="25.5" x14ac:dyDescent="0.25">
      <c r="A244" s="18"/>
      <c r="B244" s="100" t="s">
        <v>22</v>
      </c>
      <c r="C244" s="20">
        <v>514</v>
      </c>
      <c r="D244" s="15" t="s">
        <v>23</v>
      </c>
      <c r="E244" s="184">
        <v>200</v>
      </c>
      <c r="F244" s="184">
        <v>5.45</v>
      </c>
      <c r="G244" s="20">
        <v>107</v>
      </c>
      <c r="H244" s="20">
        <v>0.79800000000000004</v>
      </c>
      <c r="I244" s="20">
        <v>0.29599999999999999</v>
      </c>
      <c r="J244" s="118">
        <v>20.11</v>
      </c>
    </row>
    <row r="245" spans="1:10" x14ac:dyDescent="0.25">
      <c r="A245" s="18"/>
      <c r="B245" s="100" t="s">
        <v>24</v>
      </c>
      <c r="C245" s="21" t="s">
        <v>25</v>
      </c>
      <c r="D245" s="22" t="s">
        <v>26</v>
      </c>
      <c r="E245" s="173">
        <v>30</v>
      </c>
      <c r="F245" s="173">
        <v>1.91</v>
      </c>
      <c r="G245" s="57">
        <v>107</v>
      </c>
      <c r="H245" s="57">
        <v>8.76</v>
      </c>
      <c r="I245" s="57">
        <v>1.5</v>
      </c>
      <c r="J245" s="174">
        <v>49.8</v>
      </c>
    </row>
    <row r="246" spans="1:10" x14ac:dyDescent="0.25">
      <c r="A246" s="18"/>
      <c r="B246" s="185" t="s">
        <v>49</v>
      </c>
      <c r="C246" s="186" t="s">
        <v>25</v>
      </c>
      <c r="D246" s="187" t="s">
        <v>98</v>
      </c>
      <c r="E246" s="188">
        <v>30</v>
      </c>
      <c r="F246" s="188">
        <v>20</v>
      </c>
      <c r="G246" s="189">
        <v>150</v>
      </c>
      <c r="H246" s="189">
        <v>2</v>
      </c>
      <c r="I246" s="189">
        <v>0.1</v>
      </c>
      <c r="J246" s="190">
        <v>80</v>
      </c>
    </row>
    <row r="247" spans="1:10" ht="15.75" thickBot="1" x14ac:dyDescent="0.3">
      <c r="A247" s="18"/>
      <c r="B247" s="211"/>
      <c r="C247" s="212"/>
      <c r="D247" s="213"/>
      <c r="E247" s="214"/>
      <c r="F247" s="214"/>
      <c r="G247" s="83"/>
      <c r="H247" s="83"/>
      <c r="I247" s="83"/>
      <c r="J247" s="215"/>
    </row>
    <row r="248" spans="1:10" ht="15.75" thickBot="1" x14ac:dyDescent="0.3">
      <c r="A248" s="34"/>
      <c r="B248" s="179"/>
      <c r="C248" s="70"/>
      <c r="D248" s="71"/>
      <c r="E248" s="180">
        <f>SUM(E243:E246)</f>
        <v>500</v>
      </c>
      <c r="F248" s="181">
        <v>90</v>
      </c>
      <c r="G248" s="180">
        <f>SUM(G243:G246)</f>
        <v>520</v>
      </c>
      <c r="H248" s="180">
        <f>SUM(H243:H246)</f>
        <v>21.408000000000001</v>
      </c>
      <c r="I248" s="180">
        <f>SUM(I243:I246)</f>
        <v>14.651</v>
      </c>
      <c r="J248" s="182">
        <f>SUM(J243:J246)</f>
        <v>161.27100000000002</v>
      </c>
    </row>
    <row r="249" spans="1:10" x14ac:dyDescent="0.25">
      <c r="A249" s="18" t="s">
        <v>31</v>
      </c>
      <c r="B249" s="110" t="s">
        <v>27</v>
      </c>
      <c r="C249" s="191"/>
      <c r="D249" s="40"/>
      <c r="E249" s="192"/>
      <c r="F249" s="192"/>
      <c r="G249" s="191"/>
      <c r="H249" s="191"/>
      <c r="I249" s="191"/>
      <c r="J249" s="193"/>
    </row>
    <row r="250" spans="1:10" ht="36.75" x14ac:dyDescent="0.25">
      <c r="A250" s="18"/>
      <c r="B250" s="100" t="s">
        <v>32</v>
      </c>
      <c r="C250" s="20">
        <v>328</v>
      </c>
      <c r="D250" s="15" t="s">
        <v>99</v>
      </c>
      <c r="E250" s="20">
        <v>250</v>
      </c>
      <c r="F250" s="20">
        <v>39.770000000000003</v>
      </c>
      <c r="G250" s="20">
        <v>109.9</v>
      </c>
      <c r="H250" s="20">
        <v>1.4179999999999999</v>
      </c>
      <c r="I250" s="20">
        <v>0.89829999999999999</v>
      </c>
      <c r="J250" s="118">
        <v>7.3414000000000001</v>
      </c>
    </row>
    <row r="251" spans="1:10" ht="24" x14ac:dyDescent="0.25">
      <c r="A251" s="18"/>
      <c r="B251" s="100" t="s">
        <v>34</v>
      </c>
      <c r="C251" s="20">
        <v>265</v>
      </c>
      <c r="D251" s="55" t="s">
        <v>97</v>
      </c>
      <c r="E251" s="184">
        <v>250</v>
      </c>
      <c r="F251" s="184">
        <v>70.5</v>
      </c>
      <c r="G251" s="20">
        <v>156</v>
      </c>
      <c r="H251" s="20">
        <v>9.85</v>
      </c>
      <c r="I251" s="20">
        <v>12.755000000000001</v>
      </c>
      <c r="J251" s="118">
        <v>11.361000000000001</v>
      </c>
    </row>
    <row r="252" spans="1:10" x14ac:dyDescent="0.25">
      <c r="A252" s="18"/>
      <c r="B252" s="100" t="s">
        <v>36</v>
      </c>
      <c r="C252" s="20"/>
      <c r="D252" s="15"/>
      <c r="E252" s="184"/>
      <c r="F252" s="184"/>
      <c r="G252" s="20"/>
      <c r="H252" s="20"/>
      <c r="I252" s="20"/>
      <c r="J252" s="118"/>
    </row>
    <row r="253" spans="1:10" ht="25.5" x14ac:dyDescent="0.25">
      <c r="A253" s="18"/>
      <c r="B253" s="100" t="s">
        <v>38</v>
      </c>
      <c r="C253" s="20">
        <v>514</v>
      </c>
      <c r="D253" s="15" t="s">
        <v>23</v>
      </c>
      <c r="E253" s="184">
        <v>200</v>
      </c>
      <c r="F253" s="184">
        <v>5.45</v>
      </c>
      <c r="G253" s="20">
        <v>107</v>
      </c>
      <c r="H253" s="20">
        <v>0.79800000000000004</v>
      </c>
      <c r="I253" s="20">
        <v>0.29599999999999999</v>
      </c>
      <c r="J253" s="118">
        <v>20.11</v>
      </c>
    </row>
    <row r="254" spans="1:10" x14ac:dyDescent="0.25">
      <c r="A254" s="18"/>
      <c r="B254" s="100" t="s">
        <v>39</v>
      </c>
      <c r="C254" s="21" t="s">
        <v>25</v>
      </c>
      <c r="D254" s="22" t="s">
        <v>26</v>
      </c>
      <c r="E254" s="57">
        <v>30</v>
      </c>
      <c r="F254" s="57">
        <v>2.33</v>
      </c>
      <c r="G254" s="21">
        <v>58</v>
      </c>
      <c r="H254" s="21">
        <v>3</v>
      </c>
      <c r="I254" s="21">
        <v>0</v>
      </c>
      <c r="J254" s="122">
        <v>15</v>
      </c>
    </row>
    <row r="255" spans="1:10" x14ac:dyDescent="0.25">
      <c r="A255" s="18"/>
      <c r="B255" s="100" t="s">
        <v>40</v>
      </c>
      <c r="C255" s="21" t="s">
        <v>25</v>
      </c>
      <c r="D255" s="22" t="s">
        <v>41</v>
      </c>
      <c r="E255" s="57">
        <v>30</v>
      </c>
      <c r="F255" s="57">
        <v>1.95</v>
      </c>
      <c r="G255" s="132">
        <v>56</v>
      </c>
      <c r="H255" s="133">
        <v>1.9</v>
      </c>
      <c r="I255" s="133">
        <v>0.23499999999999999</v>
      </c>
      <c r="J255" s="134">
        <v>12.3</v>
      </c>
    </row>
    <row r="256" spans="1:10" ht="15.75" thickBot="1" x14ac:dyDescent="0.3">
      <c r="A256" s="18"/>
      <c r="B256" s="185"/>
      <c r="C256" s="186"/>
      <c r="D256" s="187"/>
      <c r="E256" s="188"/>
      <c r="F256" s="188"/>
      <c r="G256" s="189"/>
      <c r="H256" s="189"/>
      <c r="I256" s="189"/>
      <c r="J256" s="190"/>
    </row>
    <row r="257" spans="1:10" ht="15.75" thickBot="1" x14ac:dyDescent="0.3">
      <c r="A257" s="34"/>
      <c r="B257" s="179"/>
      <c r="C257" s="70"/>
      <c r="D257" s="71"/>
      <c r="E257" s="180">
        <f t="shared" ref="E257:J257" si="16">SUM(E249:E256)</f>
        <v>760</v>
      </c>
      <c r="F257" s="181">
        <f>SUM(F250:F256)</f>
        <v>120.00000000000001</v>
      </c>
      <c r="G257" s="180">
        <f t="shared" si="16"/>
        <v>486.9</v>
      </c>
      <c r="H257" s="180">
        <f t="shared" si="16"/>
        <v>16.965999999999998</v>
      </c>
      <c r="I257" s="180">
        <f t="shared" si="16"/>
        <v>14.1843</v>
      </c>
      <c r="J257" s="182">
        <f t="shared" si="16"/>
        <v>66.112399999999994</v>
      </c>
    </row>
    <row r="259" spans="1:10" x14ac:dyDescent="0.25">
      <c r="B259" s="1" t="s">
        <v>42</v>
      </c>
      <c r="C259" s="1"/>
      <c r="D259" s="2"/>
      <c r="E259" s="3"/>
      <c r="F259" s="4" t="s">
        <v>44</v>
      </c>
      <c r="G259" s="3"/>
      <c r="H259" s="3"/>
      <c r="I259" s="3"/>
      <c r="J259" s="3"/>
    </row>
    <row r="263" spans="1:10" x14ac:dyDescent="0.25">
      <c r="B263" s="1"/>
      <c r="C263" s="1"/>
      <c r="D263" s="2"/>
      <c r="E263" s="3"/>
      <c r="F263" s="4"/>
      <c r="G263" s="3"/>
      <c r="H263" s="3"/>
      <c r="I263" s="3"/>
      <c r="J263" s="3"/>
    </row>
  </sheetData>
  <mergeCells count="10">
    <mergeCell ref="B6:D6"/>
    <mergeCell ref="B33:D33"/>
    <mergeCell ref="B59:D59"/>
    <mergeCell ref="B87:D87"/>
    <mergeCell ref="B112:D112"/>
    <mergeCell ref="B164:D164"/>
    <mergeCell ref="B188:D188"/>
    <mergeCell ref="B213:D213"/>
    <mergeCell ref="B240:D240"/>
    <mergeCell ref="B138:D13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42FA6-0641-430B-A97D-C6ED7ACABA99}">
  <sheetPr>
    <pageSetUpPr fitToPage="1"/>
  </sheetPr>
  <dimension ref="A1:J273"/>
  <sheetViews>
    <sheetView tabSelected="1" topLeftCell="A85" workbookViewId="0">
      <selection activeCell="N250" sqref="N250"/>
    </sheetView>
  </sheetViews>
  <sheetFormatPr defaultRowHeight="15" x14ac:dyDescent="0.25"/>
  <cols>
    <col min="1" max="1" width="11.85546875" customWidth="1"/>
    <col min="2" max="2" width="11.42578125" customWidth="1"/>
    <col min="3" max="3" width="8" customWidth="1"/>
    <col min="4" max="4" width="39.140625" customWidth="1"/>
    <col min="5" max="5" width="10.42578125" customWidth="1"/>
    <col min="6" max="6" width="8.14062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110</v>
      </c>
    </row>
    <row r="4" spans="1:10" x14ac:dyDescent="0.25">
      <c r="G4" t="s">
        <v>2</v>
      </c>
    </row>
    <row r="5" spans="1:10" x14ac:dyDescent="0.25">
      <c r="A5" t="s">
        <v>3</v>
      </c>
      <c r="B5" s="426" t="s">
        <v>4</v>
      </c>
      <c r="C5" s="427"/>
      <c r="D5" s="428"/>
      <c r="E5" t="s">
        <v>5</v>
      </c>
      <c r="F5" s="5"/>
      <c r="I5" t="s">
        <v>6</v>
      </c>
      <c r="J5" s="6" t="s">
        <v>7</v>
      </c>
    </row>
    <row r="6" spans="1:10" ht="15.75" thickBot="1" x14ac:dyDescent="0.3">
      <c r="D6" s="7" t="s">
        <v>111</v>
      </c>
      <c r="J6" s="8">
        <v>45327</v>
      </c>
    </row>
    <row r="7" spans="1:10" ht="30.75" thickBot="1" x14ac:dyDescent="0.3">
      <c r="A7" s="208" t="s">
        <v>9</v>
      </c>
      <c r="B7" s="216" t="s">
        <v>10</v>
      </c>
      <c r="C7" s="216" t="s">
        <v>11</v>
      </c>
      <c r="D7" s="216" t="s">
        <v>12</v>
      </c>
      <c r="E7" s="216" t="s">
        <v>13</v>
      </c>
      <c r="F7" s="216" t="s">
        <v>14</v>
      </c>
      <c r="G7" s="10" t="s">
        <v>15</v>
      </c>
      <c r="H7" s="216" t="s">
        <v>16</v>
      </c>
      <c r="I7" s="216" t="s">
        <v>17</v>
      </c>
      <c r="J7" s="217" t="s">
        <v>18</v>
      </c>
    </row>
    <row r="8" spans="1:10" ht="35.25" x14ac:dyDescent="0.25">
      <c r="A8" s="12" t="s">
        <v>19</v>
      </c>
      <c r="B8" s="13" t="s">
        <v>20</v>
      </c>
      <c r="C8" s="14">
        <v>623</v>
      </c>
      <c r="D8" s="15" t="s">
        <v>21</v>
      </c>
      <c r="E8" s="16">
        <v>200</v>
      </c>
      <c r="F8" s="16">
        <v>28.08</v>
      </c>
      <c r="G8" s="17">
        <v>208</v>
      </c>
      <c r="H8" s="17">
        <v>6</v>
      </c>
      <c r="I8" s="17">
        <v>4</v>
      </c>
      <c r="J8" s="17">
        <v>37</v>
      </c>
    </row>
    <row r="9" spans="1:10" ht="25.5" x14ac:dyDescent="0.25">
      <c r="A9" s="18"/>
      <c r="B9" s="19" t="s">
        <v>22</v>
      </c>
      <c r="C9" s="20">
        <v>514</v>
      </c>
      <c r="D9" s="15" t="s">
        <v>23</v>
      </c>
      <c r="E9" s="16">
        <v>200</v>
      </c>
      <c r="F9" s="16">
        <v>6.45</v>
      </c>
      <c r="G9" s="20">
        <v>56</v>
      </c>
      <c r="H9" s="20">
        <v>0</v>
      </c>
      <c r="I9" s="20">
        <v>0</v>
      </c>
      <c r="J9" s="20">
        <v>14</v>
      </c>
    </row>
    <row r="10" spans="1:10" x14ac:dyDescent="0.25">
      <c r="A10" s="18"/>
      <c r="B10" s="19" t="s">
        <v>24</v>
      </c>
      <c r="C10" s="21" t="s">
        <v>25</v>
      </c>
      <c r="D10" s="22" t="s">
        <v>26</v>
      </c>
      <c r="E10" s="23">
        <v>30</v>
      </c>
      <c r="F10" s="23">
        <v>2.2999999999999998</v>
      </c>
      <c r="G10" s="24">
        <v>54.6</v>
      </c>
      <c r="H10" s="25">
        <v>1.9</v>
      </c>
      <c r="I10" s="25">
        <v>0.23499999999999999</v>
      </c>
      <c r="J10" s="25">
        <v>12.3</v>
      </c>
    </row>
    <row r="11" spans="1:10" x14ac:dyDescent="0.25">
      <c r="A11" s="18"/>
      <c r="B11" s="6" t="s">
        <v>27</v>
      </c>
      <c r="C11" s="26">
        <v>3</v>
      </c>
      <c r="D11" s="22" t="s">
        <v>28</v>
      </c>
      <c r="E11" s="23">
        <v>60</v>
      </c>
      <c r="F11" s="23">
        <v>31</v>
      </c>
      <c r="G11" s="20">
        <v>102.6</v>
      </c>
      <c r="H11" s="27">
        <v>3.48</v>
      </c>
      <c r="I11" s="27">
        <v>5.4249999999999998</v>
      </c>
      <c r="J11" s="27">
        <v>0</v>
      </c>
    </row>
    <row r="12" spans="1:10" x14ac:dyDescent="0.25">
      <c r="A12" s="18"/>
      <c r="B12" s="6" t="s">
        <v>29</v>
      </c>
      <c r="C12" s="20" t="s">
        <v>25</v>
      </c>
      <c r="D12" s="28" t="s">
        <v>30</v>
      </c>
      <c r="E12" s="29">
        <v>130</v>
      </c>
      <c r="F12" s="29">
        <v>22.17</v>
      </c>
      <c r="G12" s="30">
        <v>66</v>
      </c>
      <c r="H12" s="27">
        <v>0.75</v>
      </c>
      <c r="I12" s="27">
        <v>0.75</v>
      </c>
      <c r="J12" s="27">
        <v>13.38</v>
      </c>
    </row>
    <row r="13" spans="1:10" x14ac:dyDescent="0.25">
      <c r="A13" s="18"/>
      <c r="B13" s="19" t="s">
        <v>49</v>
      </c>
      <c r="C13" s="17" t="s">
        <v>25</v>
      </c>
      <c r="D13" s="31" t="s">
        <v>112</v>
      </c>
      <c r="E13" s="32">
        <v>25</v>
      </c>
      <c r="F13" s="32">
        <v>14</v>
      </c>
      <c r="G13" s="20">
        <v>150</v>
      </c>
      <c r="H13" s="20">
        <v>2</v>
      </c>
      <c r="I13" s="20">
        <v>0.1</v>
      </c>
      <c r="J13" s="20">
        <v>80</v>
      </c>
    </row>
    <row r="14" spans="1:10" ht="15.75" thickBot="1" x14ac:dyDescent="0.3">
      <c r="A14" s="34"/>
      <c r="B14" s="35"/>
      <c r="C14" s="35"/>
      <c r="D14" s="36"/>
      <c r="E14" s="37">
        <f t="shared" ref="E14:J14" si="0">SUM(E8:E13)</f>
        <v>645</v>
      </c>
      <c r="F14" s="38">
        <f t="shared" si="0"/>
        <v>104</v>
      </c>
      <c r="G14" s="37">
        <f t="shared" si="0"/>
        <v>637.20000000000005</v>
      </c>
      <c r="H14" s="37">
        <f t="shared" si="0"/>
        <v>14.13</v>
      </c>
      <c r="I14" s="37">
        <f t="shared" si="0"/>
        <v>10.51</v>
      </c>
      <c r="J14" s="37">
        <f t="shared" si="0"/>
        <v>156.68</v>
      </c>
    </row>
    <row r="15" spans="1:10" ht="15.75" thickBot="1" x14ac:dyDescent="0.3">
      <c r="A15" s="18" t="s">
        <v>31</v>
      </c>
      <c r="B15" s="13" t="s">
        <v>27</v>
      </c>
      <c r="C15" s="39"/>
      <c r="D15" s="40"/>
      <c r="E15" s="41"/>
      <c r="F15" s="41"/>
      <c r="G15" s="39"/>
      <c r="H15" s="39"/>
      <c r="I15" s="42"/>
      <c r="J15" s="39"/>
    </row>
    <row r="16" spans="1:10" ht="51.75" thickBot="1" x14ac:dyDescent="0.3">
      <c r="A16" s="18"/>
      <c r="B16" s="19" t="s">
        <v>32</v>
      </c>
      <c r="C16" s="43">
        <v>87</v>
      </c>
      <c r="D16" s="44" t="s">
        <v>33</v>
      </c>
      <c r="E16" s="45">
        <v>250</v>
      </c>
      <c r="F16" s="45">
        <v>30.81</v>
      </c>
      <c r="G16" s="46">
        <v>185</v>
      </c>
      <c r="H16" s="46">
        <v>2.4</v>
      </c>
      <c r="I16" s="46">
        <v>17</v>
      </c>
      <c r="J16" s="46">
        <v>185</v>
      </c>
    </row>
    <row r="17" spans="1:10" ht="38.25" x14ac:dyDescent="0.25">
      <c r="A17" s="18"/>
      <c r="B17" s="19" t="s">
        <v>34</v>
      </c>
      <c r="C17" s="47">
        <v>268</v>
      </c>
      <c r="D17" s="48" t="s">
        <v>35</v>
      </c>
      <c r="E17" s="49">
        <v>100</v>
      </c>
      <c r="F17" s="49">
        <v>45.53</v>
      </c>
      <c r="G17" s="50">
        <v>156</v>
      </c>
      <c r="H17" s="50">
        <v>10</v>
      </c>
      <c r="I17" s="50">
        <v>13</v>
      </c>
      <c r="J17" s="50">
        <v>11</v>
      </c>
    </row>
    <row r="18" spans="1:10" ht="24" x14ac:dyDescent="0.25">
      <c r="A18" s="18"/>
      <c r="B18" s="19" t="s">
        <v>36</v>
      </c>
      <c r="C18" s="20">
        <v>113</v>
      </c>
      <c r="D18" s="15" t="s">
        <v>37</v>
      </c>
      <c r="E18" s="16">
        <v>150</v>
      </c>
      <c r="F18" s="16">
        <v>14.84</v>
      </c>
      <c r="G18" s="20">
        <v>203.3</v>
      </c>
      <c r="H18" s="20">
        <v>3</v>
      </c>
      <c r="I18" s="20">
        <v>4</v>
      </c>
      <c r="J18" s="20">
        <v>36</v>
      </c>
    </row>
    <row r="19" spans="1:10" ht="25.5" x14ac:dyDescent="0.25">
      <c r="A19" s="18"/>
      <c r="B19" s="19" t="s">
        <v>49</v>
      </c>
      <c r="C19" s="20">
        <v>514</v>
      </c>
      <c r="D19" s="15" t="s">
        <v>23</v>
      </c>
      <c r="E19" s="16">
        <v>200</v>
      </c>
      <c r="F19" s="16">
        <v>6.45</v>
      </c>
      <c r="G19" s="20">
        <v>56</v>
      </c>
      <c r="H19" s="20">
        <v>0</v>
      </c>
      <c r="I19" s="20">
        <v>0</v>
      </c>
      <c r="J19" s="20">
        <v>14</v>
      </c>
    </row>
    <row r="20" spans="1:10" x14ac:dyDescent="0.25">
      <c r="A20" s="18"/>
      <c r="B20" s="19" t="s">
        <v>39</v>
      </c>
      <c r="C20" s="21" t="s">
        <v>25</v>
      </c>
      <c r="D20" s="22" t="s">
        <v>26</v>
      </c>
      <c r="E20" s="23">
        <v>25</v>
      </c>
      <c r="F20" s="23">
        <v>1.91</v>
      </c>
      <c r="G20" s="24">
        <v>54.6</v>
      </c>
      <c r="H20" s="25">
        <v>1.9</v>
      </c>
      <c r="I20" s="25">
        <v>0.23499999999999999</v>
      </c>
      <c r="J20" s="25">
        <v>12.3</v>
      </c>
    </row>
    <row r="21" spans="1:10" x14ac:dyDescent="0.25">
      <c r="A21" s="18"/>
      <c r="B21" s="19" t="s">
        <v>40</v>
      </c>
      <c r="C21" s="21" t="s">
        <v>25</v>
      </c>
      <c r="D21" s="22" t="s">
        <v>41</v>
      </c>
      <c r="E21" s="23">
        <v>25</v>
      </c>
      <c r="F21" s="23">
        <v>1.62</v>
      </c>
      <c r="G21" s="24">
        <v>48.8</v>
      </c>
      <c r="H21" s="25">
        <v>1.5</v>
      </c>
      <c r="I21" s="25">
        <v>0</v>
      </c>
      <c r="J21" s="25">
        <v>11.8</v>
      </c>
    </row>
    <row r="22" spans="1:10" x14ac:dyDescent="0.25">
      <c r="A22" s="18" t="s">
        <v>113</v>
      </c>
      <c r="B22" s="19" t="s">
        <v>49</v>
      </c>
      <c r="C22" s="17" t="s">
        <v>25</v>
      </c>
      <c r="D22" s="31" t="s">
        <v>112</v>
      </c>
      <c r="E22" s="32">
        <v>35</v>
      </c>
      <c r="F22" s="32">
        <v>39</v>
      </c>
      <c r="G22" s="20">
        <v>150</v>
      </c>
      <c r="H22" s="20">
        <v>2</v>
      </c>
      <c r="I22" s="20">
        <v>0.1</v>
      </c>
      <c r="J22" s="20">
        <v>80</v>
      </c>
    </row>
    <row r="23" spans="1:10" x14ac:dyDescent="0.25">
      <c r="A23" s="18"/>
      <c r="B23" s="6" t="s">
        <v>29</v>
      </c>
      <c r="C23" s="20" t="s">
        <v>25</v>
      </c>
      <c r="D23" s="28" t="s">
        <v>30</v>
      </c>
      <c r="E23" s="29">
        <v>120</v>
      </c>
      <c r="F23" s="29">
        <v>20</v>
      </c>
      <c r="G23" s="30">
        <v>66</v>
      </c>
      <c r="H23" s="27">
        <v>0.57999999999999996</v>
      </c>
      <c r="I23" s="27">
        <v>0.57999999999999996</v>
      </c>
      <c r="J23" s="27">
        <v>10.26</v>
      </c>
    </row>
    <row r="24" spans="1:10" ht="15.75" thickBot="1" x14ac:dyDescent="0.3">
      <c r="A24" s="34"/>
      <c r="B24" s="35"/>
      <c r="C24" s="35"/>
      <c r="D24" s="36"/>
      <c r="E24" s="37">
        <f t="shared" ref="E24:J24" si="1">SUM(E16:E23)</f>
        <v>905</v>
      </c>
      <c r="F24" s="38">
        <v>160</v>
      </c>
      <c r="G24" s="37">
        <f t="shared" si="1"/>
        <v>919.69999999999993</v>
      </c>
      <c r="H24" s="37">
        <f t="shared" si="1"/>
        <v>21.38</v>
      </c>
      <c r="I24" s="37">
        <f t="shared" si="1"/>
        <v>34.914999999999999</v>
      </c>
      <c r="J24" s="37">
        <f t="shared" si="1"/>
        <v>360.36</v>
      </c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/>
      <c r="C26" s="1"/>
      <c r="D26" s="2"/>
      <c r="E26" s="3"/>
      <c r="F26" s="4"/>
      <c r="G26" s="3"/>
      <c r="H26" s="3"/>
      <c r="I26" s="3"/>
      <c r="J26" s="3"/>
    </row>
    <row r="27" spans="1:10" x14ac:dyDescent="0.25">
      <c r="B27" s="1" t="s">
        <v>42</v>
      </c>
      <c r="C27" s="1"/>
      <c r="D27" s="2"/>
      <c r="E27" s="3"/>
      <c r="F27" s="4" t="s">
        <v>44</v>
      </c>
      <c r="G27" s="3"/>
      <c r="H27" s="3"/>
      <c r="I27" s="3"/>
      <c r="J27" s="3"/>
    </row>
    <row r="28" spans="1:10" x14ac:dyDescent="0.25">
      <c r="B28" s="1"/>
      <c r="C28" s="1"/>
      <c r="D28" s="2"/>
      <c r="E28" s="3"/>
      <c r="F28" s="4"/>
      <c r="G28" s="3"/>
      <c r="H28" s="3"/>
      <c r="I28" s="3"/>
      <c r="J28" s="3"/>
    </row>
    <row r="29" spans="1:10" x14ac:dyDescent="0.25">
      <c r="B29" s="1"/>
      <c r="C29" s="1"/>
      <c r="D29" s="2"/>
      <c r="E29" s="3"/>
      <c r="F29" s="4"/>
      <c r="G29" s="3"/>
      <c r="H29" s="3"/>
      <c r="I29" s="3"/>
      <c r="J29" s="3"/>
    </row>
    <row r="30" spans="1:10" x14ac:dyDescent="0.25">
      <c r="B30" s="1"/>
      <c r="C30" s="1"/>
      <c r="D30" s="2"/>
      <c r="E30" s="3"/>
      <c r="F30" s="4"/>
      <c r="G30" s="3"/>
      <c r="H30" s="3"/>
      <c r="I30" s="3"/>
      <c r="J30" s="3"/>
    </row>
    <row r="31" spans="1:10" x14ac:dyDescent="0.25">
      <c r="B31" t="s">
        <v>0</v>
      </c>
      <c r="G31" t="s">
        <v>110</v>
      </c>
    </row>
    <row r="32" spans="1:10" x14ac:dyDescent="0.25">
      <c r="G32" t="s">
        <v>2</v>
      </c>
    </row>
    <row r="33" spans="1:10" x14ac:dyDescent="0.25">
      <c r="A33" t="s">
        <v>3</v>
      </c>
      <c r="B33" s="426" t="s">
        <v>4</v>
      </c>
      <c r="C33" s="427"/>
      <c r="D33" s="428"/>
      <c r="E33" t="s">
        <v>5</v>
      </c>
      <c r="F33" s="5"/>
      <c r="I33" t="s">
        <v>6</v>
      </c>
      <c r="J33" s="6" t="s">
        <v>45</v>
      </c>
    </row>
    <row r="34" spans="1:10" ht="15.75" thickBot="1" x14ac:dyDescent="0.3">
      <c r="D34" s="7" t="s">
        <v>111</v>
      </c>
      <c r="J34" s="8">
        <v>45328</v>
      </c>
    </row>
    <row r="35" spans="1:10" ht="30.75" thickBot="1" x14ac:dyDescent="0.3">
      <c r="A35" s="9" t="s">
        <v>9</v>
      </c>
      <c r="B35" s="10" t="s">
        <v>10</v>
      </c>
      <c r="C35" s="10" t="s">
        <v>11</v>
      </c>
      <c r="D35" s="10" t="s">
        <v>12</v>
      </c>
      <c r="E35" s="10" t="s">
        <v>13</v>
      </c>
      <c r="F35" s="10" t="s">
        <v>14</v>
      </c>
      <c r="G35" s="10" t="s">
        <v>46</v>
      </c>
      <c r="H35" s="10" t="s">
        <v>16</v>
      </c>
      <c r="I35" s="10" t="s">
        <v>17</v>
      </c>
      <c r="J35" s="11" t="s">
        <v>18</v>
      </c>
    </row>
    <row r="36" spans="1:10" ht="24" x14ac:dyDescent="0.25">
      <c r="A36" s="12" t="s">
        <v>19</v>
      </c>
      <c r="B36" s="13" t="s">
        <v>20</v>
      </c>
      <c r="C36" s="50">
        <v>263</v>
      </c>
      <c r="D36" s="55" t="s">
        <v>47</v>
      </c>
      <c r="E36" s="16">
        <v>90</v>
      </c>
      <c r="F36" s="16">
        <v>45</v>
      </c>
      <c r="G36" s="20">
        <v>156</v>
      </c>
      <c r="H36" s="20">
        <v>9.85</v>
      </c>
      <c r="I36" s="20">
        <v>12.755000000000001</v>
      </c>
      <c r="J36" s="20">
        <v>11.361000000000001</v>
      </c>
    </row>
    <row r="37" spans="1:10" ht="25.5" x14ac:dyDescent="0.25">
      <c r="A37" s="18"/>
      <c r="B37" s="19" t="s">
        <v>22</v>
      </c>
      <c r="C37" s="17">
        <v>466</v>
      </c>
      <c r="D37" s="31" t="s">
        <v>50</v>
      </c>
      <c r="E37" s="58">
        <v>200</v>
      </c>
      <c r="F37" s="58">
        <v>9.52</v>
      </c>
      <c r="G37" s="17">
        <v>99</v>
      </c>
      <c r="H37" s="59">
        <v>0.56999999999999995</v>
      </c>
      <c r="I37" s="59">
        <v>7.9899999999999999E-2</v>
      </c>
      <c r="J37" s="59">
        <v>24.09225</v>
      </c>
    </row>
    <row r="38" spans="1:10" ht="24" x14ac:dyDescent="0.25">
      <c r="A38" s="18"/>
      <c r="B38" s="19" t="s">
        <v>36</v>
      </c>
      <c r="C38" s="20">
        <v>113</v>
      </c>
      <c r="D38" s="15" t="s">
        <v>48</v>
      </c>
      <c r="E38" s="16">
        <v>150</v>
      </c>
      <c r="F38" s="16">
        <v>20.5</v>
      </c>
      <c r="G38" s="20">
        <v>132.22999999999999</v>
      </c>
      <c r="H38" s="20">
        <v>3.0640000000000001</v>
      </c>
      <c r="I38" s="20">
        <v>4.4340000000000002</v>
      </c>
      <c r="J38" s="20">
        <v>20.047999999999998</v>
      </c>
    </row>
    <row r="39" spans="1:10" x14ac:dyDescent="0.25">
      <c r="A39" s="18"/>
      <c r="B39" s="19" t="s">
        <v>24</v>
      </c>
      <c r="C39" s="21" t="s">
        <v>25</v>
      </c>
      <c r="D39" s="22" t="s">
        <v>26</v>
      </c>
      <c r="E39" s="56">
        <v>30</v>
      </c>
      <c r="F39" s="56">
        <v>2.2999999999999998</v>
      </c>
      <c r="G39" s="57">
        <v>54.6</v>
      </c>
      <c r="H39" s="25">
        <v>1.9</v>
      </c>
      <c r="I39" s="25">
        <v>0.23499999999999999</v>
      </c>
      <c r="J39" s="25">
        <v>12.3</v>
      </c>
    </row>
    <row r="40" spans="1:10" ht="39" thickBot="1" x14ac:dyDescent="0.3">
      <c r="A40" s="18"/>
      <c r="B40" s="6" t="s">
        <v>27</v>
      </c>
      <c r="C40" s="60">
        <v>10</v>
      </c>
      <c r="D40" s="61" t="s">
        <v>51</v>
      </c>
      <c r="E40" s="62">
        <v>60</v>
      </c>
      <c r="F40" s="62">
        <v>12.68</v>
      </c>
      <c r="G40" s="27">
        <v>49.38</v>
      </c>
      <c r="H40" s="27">
        <v>1.74</v>
      </c>
      <c r="I40" s="27">
        <v>3.11</v>
      </c>
      <c r="J40" s="27">
        <v>3.65</v>
      </c>
    </row>
    <row r="41" spans="1:10" x14ac:dyDescent="0.25">
      <c r="A41" s="18"/>
      <c r="B41" s="6" t="s">
        <v>49</v>
      </c>
      <c r="C41" s="17" t="s">
        <v>25</v>
      </c>
      <c r="D41" s="31" t="s">
        <v>114</v>
      </c>
      <c r="E41" s="58">
        <v>30</v>
      </c>
      <c r="F41" s="58">
        <v>14</v>
      </c>
      <c r="G41" s="20">
        <v>150</v>
      </c>
      <c r="H41" s="20">
        <v>2</v>
      </c>
      <c r="I41" s="20">
        <v>0.1</v>
      </c>
      <c r="J41" s="20">
        <v>80</v>
      </c>
    </row>
    <row r="42" spans="1:10" ht="15.75" thickBot="1" x14ac:dyDescent="0.3">
      <c r="A42" s="34"/>
      <c r="B42" s="35"/>
      <c r="C42" s="35"/>
      <c r="D42" s="36"/>
      <c r="E42" s="37">
        <f t="shared" ref="E42:J42" si="2">SUM(E36:E41)</f>
        <v>560</v>
      </c>
      <c r="F42" s="38">
        <f t="shared" si="2"/>
        <v>104</v>
      </c>
      <c r="G42" s="37">
        <f t="shared" si="2"/>
        <v>641.21</v>
      </c>
      <c r="H42" s="37">
        <f t="shared" si="2"/>
        <v>19.123999999999999</v>
      </c>
      <c r="I42" s="37">
        <f t="shared" si="2"/>
        <v>20.713900000000002</v>
      </c>
      <c r="J42" s="37">
        <f t="shared" si="2"/>
        <v>151.45125000000002</v>
      </c>
    </row>
    <row r="43" spans="1:10" ht="39" thickBot="1" x14ac:dyDescent="0.3">
      <c r="A43" s="18" t="s">
        <v>31</v>
      </c>
      <c r="B43" s="13" t="s">
        <v>27</v>
      </c>
      <c r="C43" s="60">
        <v>10</v>
      </c>
      <c r="D43" s="61" t="s">
        <v>51</v>
      </c>
      <c r="E43" s="62">
        <v>60</v>
      </c>
      <c r="F43" s="62">
        <v>12.68</v>
      </c>
      <c r="G43" s="27">
        <v>49.38</v>
      </c>
      <c r="H43" s="27">
        <v>1.74</v>
      </c>
      <c r="I43" s="27">
        <v>3.11</v>
      </c>
      <c r="J43" s="27">
        <v>3.65</v>
      </c>
    </row>
    <row r="44" spans="1:10" ht="36.75" x14ac:dyDescent="0.25">
      <c r="A44" s="18"/>
      <c r="B44" s="19" t="s">
        <v>32</v>
      </c>
      <c r="C44" s="20">
        <v>117</v>
      </c>
      <c r="D44" s="15" t="s">
        <v>52</v>
      </c>
      <c r="E44" s="16">
        <v>250</v>
      </c>
      <c r="F44" s="16">
        <v>28.68</v>
      </c>
      <c r="G44" s="20">
        <v>357.5</v>
      </c>
      <c r="H44" s="20">
        <v>25</v>
      </c>
      <c r="I44" s="20">
        <v>25</v>
      </c>
      <c r="J44" s="20">
        <v>10</v>
      </c>
    </row>
    <row r="45" spans="1:10" ht="24" x14ac:dyDescent="0.25">
      <c r="A45" s="18"/>
      <c r="B45" s="19" t="s">
        <v>34</v>
      </c>
      <c r="C45" s="50">
        <v>263</v>
      </c>
      <c r="D45" s="55" t="s">
        <v>47</v>
      </c>
      <c r="E45" s="16">
        <v>80</v>
      </c>
      <c r="F45" s="16">
        <v>40</v>
      </c>
      <c r="G45" s="20">
        <v>156</v>
      </c>
      <c r="H45" s="20">
        <v>9.85</v>
      </c>
      <c r="I45" s="20">
        <v>12.755000000000001</v>
      </c>
      <c r="J45" s="20">
        <v>11.361000000000001</v>
      </c>
    </row>
    <row r="46" spans="1:10" ht="24" x14ac:dyDescent="0.25">
      <c r="A46" s="18"/>
      <c r="B46" s="19" t="s">
        <v>36</v>
      </c>
      <c r="C46" s="20">
        <v>113</v>
      </c>
      <c r="D46" s="15" t="s">
        <v>48</v>
      </c>
      <c r="E46" s="16">
        <v>150</v>
      </c>
      <c r="F46" s="16">
        <v>20.5</v>
      </c>
      <c r="G46" s="20">
        <v>132.22999999999999</v>
      </c>
      <c r="H46" s="20">
        <v>3.0640000000000001</v>
      </c>
      <c r="I46" s="20">
        <v>4.4340000000000002</v>
      </c>
      <c r="J46" s="20">
        <v>20.047999999999998</v>
      </c>
    </row>
    <row r="47" spans="1:10" ht="25.5" x14ac:dyDescent="0.25">
      <c r="A47" s="18"/>
      <c r="B47" s="19" t="s">
        <v>38</v>
      </c>
      <c r="C47" s="17">
        <v>466</v>
      </c>
      <c r="D47" s="31" t="s">
        <v>50</v>
      </c>
      <c r="E47" s="58">
        <v>200</v>
      </c>
      <c r="F47" s="58">
        <v>9.52</v>
      </c>
      <c r="G47" s="17">
        <v>99</v>
      </c>
      <c r="H47" s="59">
        <v>0.56999999999999995</v>
      </c>
      <c r="I47" s="59">
        <v>7.9899999999999999E-2</v>
      </c>
      <c r="J47" s="59">
        <v>24.09225</v>
      </c>
    </row>
    <row r="48" spans="1:10" x14ac:dyDescent="0.25">
      <c r="A48" s="18"/>
      <c r="B48" s="19" t="s">
        <v>39</v>
      </c>
      <c r="C48" s="21" t="s">
        <v>25</v>
      </c>
      <c r="D48" s="22" t="s">
        <v>26</v>
      </c>
      <c r="E48" s="56">
        <v>25</v>
      </c>
      <c r="F48" s="56">
        <v>1.91</v>
      </c>
      <c r="G48" s="57">
        <v>54.6</v>
      </c>
      <c r="H48" s="25">
        <v>1.9</v>
      </c>
      <c r="I48" s="25">
        <v>0.23499999999999999</v>
      </c>
      <c r="J48" s="25">
        <v>12.3</v>
      </c>
    </row>
    <row r="49" spans="1:10" ht="15.75" thickBot="1" x14ac:dyDescent="0.3">
      <c r="A49" s="18"/>
      <c r="B49" s="19" t="s">
        <v>40</v>
      </c>
      <c r="C49" s="64" t="s">
        <v>25</v>
      </c>
      <c r="D49" s="65" t="s">
        <v>41</v>
      </c>
      <c r="E49" s="66">
        <v>25</v>
      </c>
      <c r="F49" s="66">
        <v>1.62</v>
      </c>
      <c r="G49" s="67">
        <v>48.8</v>
      </c>
      <c r="H49" s="68">
        <v>1.5</v>
      </c>
      <c r="I49" s="68">
        <v>0</v>
      </c>
      <c r="J49" s="68">
        <v>11.8</v>
      </c>
    </row>
    <row r="50" spans="1:10" x14ac:dyDescent="0.25">
      <c r="A50" s="18"/>
      <c r="B50" s="6" t="s">
        <v>38</v>
      </c>
      <c r="C50" s="57" t="s">
        <v>25</v>
      </c>
      <c r="D50" s="81" t="s">
        <v>76</v>
      </c>
      <c r="E50" s="56">
        <v>200</v>
      </c>
      <c r="F50" s="56">
        <v>30</v>
      </c>
      <c r="G50" s="57">
        <v>46</v>
      </c>
      <c r="H50" s="57">
        <v>1</v>
      </c>
      <c r="I50" s="57">
        <v>0</v>
      </c>
      <c r="J50" s="57">
        <v>10</v>
      </c>
    </row>
    <row r="51" spans="1:10" x14ac:dyDescent="0.25">
      <c r="A51" s="18"/>
      <c r="B51" s="6" t="s">
        <v>49</v>
      </c>
      <c r="C51" s="17" t="s">
        <v>25</v>
      </c>
      <c r="D51" s="31" t="s">
        <v>114</v>
      </c>
      <c r="E51" s="58">
        <v>30</v>
      </c>
      <c r="F51" s="58">
        <v>17</v>
      </c>
      <c r="G51" s="20">
        <v>150</v>
      </c>
      <c r="H51" s="20">
        <v>2</v>
      </c>
      <c r="I51" s="20">
        <v>0.1</v>
      </c>
      <c r="J51" s="20">
        <v>80</v>
      </c>
    </row>
    <row r="52" spans="1:10" ht="15.75" thickBot="1" x14ac:dyDescent="0.3">
      <c r="A52" s="69"/>
      <c r="B52" s="35"/>
      <c r="C52" s="35"/>
      <c r="D52" s="36"/>
      <c r="E52" s="37">
        <f>SUM(E43:E51)</f>
        <v>1020</v>
      </c>
      <c r="F52" s="38">
        <v>160</v>
      </c>
      <c r="G52" s="37">
        <f t="shared" ref="G52:J52" si="3">SUM(G43:G51)</f>
        <v>1093.51</v>
      </c>
      <c r="H52" s="37">
        <f t="shared" si="3"/>
        <v>46.623999999999995</v>
      </c>
      <c r="I52" s="37">
        <f t="shared" si="3"/>
        <v>45.713900000000002</v>
      </c>
      <c r="J52" s="37">
        <f t="shared" si="3"/>
        <v>183.25125</v>
      </c>
    </row>
    <row r="53" spans="1:10" x14ac:dyDescent="0.25">
      <c r="A53" s="75"/>
      <c r="B53" s="76"/>
      <c r="C53" s="76"/>
      <c r="D53" s="77"/>
      <c r="E53" s="78"/>
      <c r="F53" s="79"/>
      <c r="G53" s="78"/>
      <c r="H53" s="78"/>
      <c r="I53" s="78"/>
      <c r="J53" s="78"/>
    </row>
    <row r="54" spans="1:10" x14ac:dyDescent="0.25">
      <c r="B54" s="1" t="s">
        <v>42</v>
      </c>
      <c r="C54" s="1"/>
      <c r="D54" s="2"/>
      <c r="E54" s="3"/>
      <c r="F54" s="4" t="s">
        <v>44</v>
      </c>
      <c r="G54" s="3"/>
      <c r="H54" s="3"/>
      <c r="I54" s="3"/>
      <c r="J54" s="3"/>
    </row>
    <row r="55" spans="1:10" x14ac:dyDescent="0.25">
      <c r="A55" s="75"/>
      <c r="B55" s="76"/>
      <c r="C55" s="76"/>
      <c r="D55" s="77"/>
      <c r="E55" s="78"/>
      <c r="F55" s="79"/>
      <c r="G55" s="78"/>
      <c r="H55" s="78"/>
      <c r="I55" s="78"/>
      <c r="J55" s="78"/>
    </row>
    <row r="56" spans="1:10" x14ac:dyDescent="0.25">
      <c r="A56" s="75"/>
      <c r="B56" s="76"/>
      <c r="C56" s="76"/>
      <c r="D56" s="77"/>
      <c r="E56" s="78"/>
      <c r="F56" s="79"/>
      <c r="G56" s="78"/>
      <c r="H56" s="78"/>
      <c r="I56" s="78"/>
      <c r="J56" s="78"/>
    </row>
    <row r="58" spans="1:10" x14ac:dyDescent="0.25">
      <c r="B58" t="s">
        <v>0</v>
      </c>
      <c r="G58" t="s">
        <v>110</v>
      </c>
    </row>
    <row r="59" spans="1:10" x14ac:dyDescent="0.25">
      <c r="G59" t="s">
        <v>2</v>
      </c>
    </row>
    <row r="61" spans="1:10" x14ac:dyDescent="0.25">
      <c r="A61" t="s">
        <v>3</v>
      </c>
      <c r="B61" s="426" t="s">
        <v>4</v>
      </c>
      <c r="C61" s="427"/>
      <c r="D61" s="428"/>
      <c r="E61" t="s">
        <v>5</v>
      </c>
      <c r="F61" s="5"/>
      <c r="I61" t="s">
        <v>6</v>
      </c>
      <c r="J61" s="6" t="s">
        <v>53</v>
      </c>
    </row>
    <row r="62" spans="1:10" ht="15.75" thickBot="1" x14ac:dyDescent="0.3">
      <c r="D62" s="7" t="s">
        <v>111</v>
      </c>
      <c r="J62" s="8">
        <v>45329</v>
      </c>
    </row>
    <row r="63" spans="1:10" ht="30.75" thickBot="1" x14ac:dyDescent="0.3">
      <c r="A63" s="9" t="s">
        <v>9</v>
      </c>
      <c r="B63" s="10" t="s">
        <v>10</v>
      </c>
      <c r="C63" s="10" t="s">
        <v>11</v>
      </c>
      <c r="D63" s="10" t="s">
        <v>12</v>
      </c>
      <c r="E63" s="10" t="s">
        <v>13</v>
      </c>
      <c r="F63" s="10" t="s">
        <v>14</v>
      </c>
      <c r="G63" s="10" t="s">
        <v>46</v>
      </c>
      <c r="H63" s="10" t="s">
        <v>16</v>
      </c>
      <c r="I63" s="10" t="s">
        <v>17</v>
      </c>
      <c r="J63" s="11" t="s">
        <v>18</v>
      </c>
    </row>
    <row r="64" spans="1:10" ht="24" x14ac:dyDescent="0.25">
      <c r="A64" s="12" t="s">
        <v>19</v>
      </c>
      <c r="B64" s="13" t="s">
        <v>20</v>
      </c>
      <c r="C64" s="20">
        <v>515</v>
      </c>
      <c r="D64" s="15" t="s">
        <v>54</v>
      </c>
      <c r="E64" s="16">
        <v>200</v>
      </c>
      <c r="F64" s="16">
        <v>31.43</v>
      </c>
      <c r="G64" s="20">
        <v>230.72200000000001</v>
      </c>
      <c r="H64" s="20">
        <v>7.173</v>
      </c>
      <c r="I64" s="20">
        <v>3.4178999999999999</v>
      </c>
      <c r="J64" s="20">
        <v>26.5</v>
      </c>
    </row>
    <row r="65" spans="1:10" ht="25.5" x14ac:dyDescent="0.25">
      <c r="A65" s="18"/>
      <c r="B65" s="19" t="s">
        <v>22</v>
      </c>
      <c r="C65" s="20">
        <v>272</v>
      </c>
      <c r="D65" s="15" t="s">
        <v>55</v>
      </c>
      <c r="E65" s="16">
        <v>200</v>
      </c>
      <c r="F65" s="16">
        <v>21.45</v>
      </c>
      <c r="G65" s="20">
        <v>97</v>
      </c>
      <c r="H65" s="20">
        <v>2</v>
      </c>
      <c r="I65" s="20">
        <v>2</v>
      </c>
      <c r="J65" s="20">
        <v>17</v>
      </c>
    </row>
    <row r="66" spans="1:10" x14ac:dyDescent="0.25">
      <c r="A66" s="18"/>
      <c r="B66" s="19" t="s">
        <v>24</v>
      </c>
      <c r="C66" s="21" t="s">
        <v>25</v>
      </c>
      <c r="D66" s="22" t="s">
        <v>26</v>
      </c>
      <c r="E66" s="56">
        <v>25</v>
      </c>
      <c r="F66" s="56">
        <v>1.91</v>
      </c>
      <c r="G66" s="57">
        <v>54.6</v>
      </c>
      <c r="H66" s="25">
        <v>1.9</v>
      </c>
      <c r="I66" s="25">
        <v>0.23499999999999999</v>
      </c>
      <c r="J66" s="25">
        <v>12.3</v>
      </c>
    </row>
    <row r="67" spans="1:10" x14ac:dyDescent="0.25">
      <c r="A67" s="18"/>
      <c r="B67" s="6" t="s">
        <v>49</v>
      </c>
      <c r="C67" s="57" t="s">
        <v>25</v>
      </c>
      <c r="D67" s="22" t="s">
        <v>56</v>
      </c>
      <c r="E67" s="56">
        <v>50</v>
      </c>
      <c r="F67" s="56">
        <v>26.21</v>
      </c>
      <c r="G67" s="20">
        <v>150</v>
      </c>
      <c r="H67" s="20">
        <v>2</v>
      </c>
      <c r="I67" s="20">
        <v>0.1</v>
      </c>
      <c r="J67" s="20">
        <v>80</v>
      </c>
    </row>
    <row r="68" spans="1:10" x14ac:dyDescent="0.25">
      <c r="A68" s="18"/>
      <c r="B68" s="6" t="s">
        <v>115</v>
      </c>
      <c r="C68" s="17">
        <v>428</v>
      </c>
      <c r="D68" s="31" t="s">
        <v>116</v>
      </c>
      <c r="E68" s="29">
        <v>100</v>
      </c>
      <c r="F68" s="29">
        <v>30</v>
      </c>
      <c r="G68" s="30">
        <v>94</v>
      </c>
      <c r="H68" s="20">
        <v>1</v>
      </c>
      <c r="I68" s="20">
        <v>1</v>
      </c>
      <c r="J68" s="20">
        <v>20</v>
      </c>
    </row>
    <row r="69" spans="1:10" ht="15.75" thickBot="1" x14ac:dyDescent="0.3">
      <c r="A69" s="34"/>
      <c r="B69" s="35"/>
      <c r="C69" s="35"/>
      <c r="D69" s="36"/>
      <c r="E69" s="37">
        <f>SUM(E64:E68)</f>
        <v>575</v>
      </c>
      <c r="F69" s="38">
        <v>104</v>
      </c>
      <c r="G69" s="37">
        <f>SUM(G64:G68)</f>
        <v>626.322</v>
      </c>
      <c r="H69" s="37">
        <f>SUM(H64:H68)</f>
        <v>14.073</v>
      </c>
      <c r="I69" s="37">
        <f>SUM(I64:I68)</f>
        <v>6.7528999999999995</v>
      </c>
      <c r="J69" s="37">
        <f>SUM(J64:J68)</f>
        <v>155.80000000000001</v>
      </c>
    </row>
    <row r="70" spans="1:10" x14ac:dyDescent="0.25">
      <c r="A70" s="18"/>
      <c r="B70" s="218"/>
      <c r="C70" s="218"/>
      <c r="D70" s="219"/>
      <c r="E70" s="220"/>
      <c r="F70" s="221"/>
      <c r="G70" s="220"/>
      <c r="H70" s="220"/>
      <c r="I70" s="220"/>
      <c r="J70" s="220"/>
    </row>
    <row r="71" spans="1:10" x14ac:dyDescent="0.25">
      <c r="A71" s="18" t="s">
        <v>31</v>
      </c>
      <c r="B71" s="13" t="s">
        <v>27</v>
      </c>
      <c r="C71" s="39"/>
      <c r="D71" s="40"/>
      <c r="E71" s="41"/>
      <c r="F71" s="41"/>
      <c r="G71" s="39"/>
      <c r="H71" s="39"/>
      <c r="I71" s="39"/>
      <c r="J71" s="39"/>
    </row>
    <row r="72" spans="1:10" ht="48" x14ac:dyDescent="0.25">
      <c r="A72" s="18"/>
      <c r="B72" s="19" t="s">
        <v>32</v>
      </c>
      <c r="C72" s="20">
        <v>103</v>
      </c>
      <c r="D72" s="15" t="s">
        <v>57</v>
      </c>
      <c r="E72" s="16">
        <v>250</v>
      </c>
      <c r="F72" s="16">
        <v>28.7</v>
      </c>
      <c r="G72" s="20">
        <v>109.9</v>
      </c>
      <c r="H72" s="20">
        <v>1.4179999999999999</v>
      </c>
      <c r="I72" s="20">
        <v>0.89829999999999999</v>
      </c>
      <c r="J72" s="20">
        <v>7.3414000000000001</v>
      </c>
    </row>
    <row r="73" spans="1:10" ht="24" x14ac:dyDescent="0.25">
      <c r="A73" s="18"/>
      <c r="B73" s="19" t="s">
        <v>34</v>
      </c>
      <c r="C73" s="20">
        <v>574</v>
      </c>
      <c r="D73" s="15" t="s">
        <v>58</v>
      </c>
      <c r="E73" s="16">
        <v>100</v>
      </c>
      <c r="F73" s="16">
        <v>48.9</v>
      </c>
      <c r="G73" s="20">
        <v>156</v>
      </c>
      <c r="H73" s="20">
        <v>9.85</v>
      </c>
      <c r="I73" s="20">
        <v>12.755000000000001</v>
      </c>
      <c r="J73" s="20">
        <v>11.361000000000001</v>
      </c>
    </row>
    <row r="74" spans="1:10" ht="24" x14ac:dyDescent="0.25">
      <c r="A74" s="18"/>
      <c r="B74" s="19" t="s">
        <v>36</v>
      </c>
      <c r="C74" s="80">
        <v>128</v>
      </c>
      <c r="D74" s="81" t="s">
        <v>59</v>
      </c>
      <c r="E74" s="56">
        <v>150</v>
      </c>
      <c r="F74" s="56">
        <v>20</v>
      </c>
      <c r="G74" s="80">
        <v>132.22999999999999</v>
      </c>
      <c r="H74" s="80">
        <v>3.0640000000000001</v>
      </c>
      <c r="I74" s="80">
        <v>4.4340000000000002</v>
      </c>
      <c r="J74" s="80">
        <v>20.047999999999998</v>
      </c>
    </row>
    <row r="75" spans="1:10" ht="25.5" x14ac:dyDescent="0.25">
      <c r="A75" s="18"/>
      <c r="B75" s="19" t="s">
        <v>49</v>
      </c>
      <c r="C75" s="20">
        <v>1009</v>
      </c>
      <c r="D75" s="15" t="s">
        <v>102</v>
      </c>
      <c r="E75" s="16">
        <v>200</v>
      </c>
      <c r="F75" s="16">
        <v>8.01</v>
      </c>
      <c r="G75" s="20">
        <v>94.25</v>
      </c>
      <c r="H75" s="20">
        <v>1</v>
      </c>
      <c r="I75" s="20">
        <v>0</v>
      </c>
      <c r="J75" s="20">
        <v>23.46</v>
      </c>
    </row>
    <row r="76" spans="1:10" x14ac:dyDescent="0.25">
      <c r="A76" s="18"/>
      <c r="B76" s="19" t="s">
        <v>39</v>
      </c>
      <c r="C76" s="21" t="s">
        <v>25</v>
      </c>
      <c r="D76" s="22" t="s">
        <v>26</v>
      </c>
      <c r="E76" s="56">
        <v>25</v>
      </c>
      <c r="F76" s="56">
        <v>1.91</v>
      </c>
      <c r="G76" s="57">
        <v>54.6</v>
      </c>
      <c r="H76" s="25">
        <v>1.9</v>
      </c>
      <c r="I76" s="25">
        <v>0.23499999999999999</v>
      </c>
      <c r="J76" s="25">
        <v>12.3</v>
      </c>
    </row>
    <row r="77" spans="1:10" x14ac:dyDescent="0.25">
      <c r="A77" s="18"/>
      <c r="B77" s="19" t="s">
        <v>40</v>
      </c>
      <c r="C77" s="21" t="s">
        <v>25</v>
      </c>
      <c r="D77" s="22" t="s">
        <v>41</v>
      </c>
      <c r="E77" s="56">
        <v>25</v>
      </c>
      <c r="F77" s="56">
        <v>1.62</v>
      </c>
      <c r="G77" s="57">
        <v>48.8</v>
      </c>
      <c r="H77" s="25">
        <v>1.5</v>
      </c>
      <c r="I77" s="25">
        <v>0</v>
      </c>
      <c r="J77" s="25">
        <v>11.8</v>
      </c>
    </row>
    <row r="78" spans="1:10" x14ac:dyDescent="0.25">
      <c r="A78" s="18"/>
      <c r="B78" s="19" t="s">
        <v>49</v>
      </c>
      <c r="C78" s="57" t="s">
        <v>25</v>
      </c>
      <c r="D78" s="22" t="s">
        <v>56</v>
      </c>
      <c r="E78" s="56">
        <v>50</v>
      </c>
      <c r="F78" s="56">
        <v>26.21</v>
      </c>
      <c r="G78" s="20">
        <v>150</v>
      </c>
      <c r="H78" s="20">
        <v>2</v>
      </c>
      <c r="I78" s="20">
        <v>0.1</v>
      </c>
      <c r="J78" s="20">
        <v>80</v>
      </c>
    </row>
    <row r="79" spans="1:10" x14ac:dyDescent="0.25">
      <c r="A79" s="18"/>
      <c r="B79" s="6" t="s">
        <v>38</v>
      </c>
      <c r="C79" s="57" t="s">
        <v>25</v>
      </c>
      <c r="D79" s="81" t="s">
        <v>76</v>
      </c>
      <c r="E79" s="56">
        <v>200</v>
      </c>
      <c r="F79" s="56">
        <v>30</v>
      </c>
      <c r="G79" s="57">
        <v>46</v>
      </c>
      <c r="H79" s="57">
        <v>1</v>
      </c>
      <c r="I79" s="57">
        <v>0</v>
      </c>
      <c r="J79" s="57">
        <v>10</v>
      </c>
    </row>
    <row r="80" spans="1:10" ht="15.75" thickBot="1" x14ac:dyDescent="0.3">
      <c r="A80" s="34"/>
      <c r="B80" s="35"/>
      <c r="C80" s="35"/>
      <c r="D80" s="36"/>
      <c r="E80" s="37">
        <f>SUM(E72:E79)</f>
        <v>1000</v>
      </c>
      <c r="F80" s="38">
        <v>160</v>
      </c>
      <c r="G80" s="37">
        <f>SUM(G72:G79)</f>
        <v>791.78</v>
      </c>
      <c r="H80" s="37">
        <f>SUM(H72:H79)</f>
        <v>21.731999999999999</v>
      </c>
      <c r="I80" s="37">
        <f>SUM(I72:I79)</f>
        <v>18.422300000000003</v>
      </c>
      <c r="J80" s="37">
        <f>SUM(J72:J79)</f>
        <v>176.31040000000002</v>
      </c>
    </row>
    <row r="82" spans="1:10" x14ac:dyDescent="0.25">
      <c r="B82" s="1" t="s">
        <v>42</v>
      </c>
      <c r="C82" s="1"/>
      <c r="D82" s="2"/>
      <c r="E82" s="3"/>
      <c r="F82" s="4" t="s">
        <v>44</v>
      </c>
      <c r="G82" s="3"/>
      <c r="H82" s="3"/>
      <c r="I82" s="3"/>
      <c r="J82" s="3"/>
    </row>
    <row r="83" spans="1:10" x14ac:dyDescent="0.25">
      <c r="B83" s="1"/>
      <c r="C83" s="1"/>
      <c r="D83" s="2"/>
      <c r="E83" s="3"/>
      <c r="F83" s="4"/>
      <c r="G83" s="3"/>
      <c r="H83" s="3"/>
      <c r="I83" s="3"/>
      <c r="J83" s="3"/>
    </row>
    <row r="84" spans="1:10" x14ac:dyDescent="0.25">
      <c r="B84" t="s">
        <v>0</v>
      </c>
      <c r="G84" t="s">
        <v>1</v>
      </c>
    </row>
    <row r="85" spans="1:10" x14ac:dyDescent="0.25">
      <c r="G85" t="s">
        <v>2</v>
      </c>
    </row>
    <row r="87" spans="1:10" x14ac:dyDescent="0.25">
      <c r="A87" t="s">
        <v>3</v>
      </c>
      <c r="B87" s="426" t="s">
        <v>4</v>
      </c>
      <c r="C87" s="427"/>
      <c r="D87" s="429"/>
      <c r="E87" t="s">
        <v>5</v>
      </c>
      <c r="F87" s="5"/>
      <c r="I87" t="s">
        <v>6</v>
      </c>
      <c r="J87" s="6" t="s">
        <v>62</v>
      </c>
    </row>
    <row r="88" spans="1:10" ht="15.75" thickBot="1" x14ac:dyDescent="0.3">
      <c r="D88" s="7" t="s">
        <v>111</v>
      </c>
      <c r="J88" s="8">
        <v>45330</v>
      </c>
    </row>
    <row r="89" spans="1:10" ht="30.75" thickBot="1" x14ac:dyDescent="0.3">
      <c r="A89" s="9" t="s">
        <v>9</v>
      </c>
      <c r="B89" s="10" t="s">
        <v>10</v>
      </c>
      <c r="C89" s="10" t="s">
        <v>11</v>
      </c>
      <c r="D89" s="10" t="s">
        <v>12</v>
      </c>
      <c r="E89" s="10" t="s">
        <v>13</v>
      </c>
      <c r="F89" s="10" t="s">
        <v>14</v>
      </c>
      <c r="G89" s="10" t="s">
        <v>46</v>
      </c>
      <c r="H89" s="10" t="s">
        <v>16</v>
      </c>
      <c r="I89" s="10" t="s">
        <v>17</v>
      </c>
      <c r="J89" s="11" t="s">
        <v>18</v>
      </c>
    </row>
    <row r="90" spans="1:10" ht="35.25" x14ac:dyDescent="0.25">
      <c r="A90" s="12" t="s">
        <v>19</v>
      </c>
      <c r="B90" s="13" t="s">
        <v>20</v>
      </c>
      <c r="C90" s="50">
        <v>260</v>
      </c>
      <c r="D90" s="55" t="s">
        <v>63</v>
      </c>
      <c r="E90" s="49">
        <v>100</v>
      </c>
      <c r="F90" s="49">
        <v>56.5</v>
      </c>
      <c r="G90" s="50">
        <v>156</v>
      </c>
      <c r="H90" s="50">
        <v>9.85</v>
      </c>
      <c r="I90" s="50">
        <v>12.755000000000001</v>
      </c>
      <c r="J90" s="50">
        <v>11.361000000000001</v>
      </c>
    </row>
    <row r="91" spans="1:10" x14ac:dyDescent="0.25">
      <c r="A91" s="18"/>
      <c r="B91" s="19" t="s">
        <v>22</v>
      </c>
      <c r="C91" s="20">
        <v>663</v>
      </c>
      <c r="D91" s="15" t="s">
        <v>64</v>
      </c>
      <c r="E91" s="16">
        <v>200</v>
      </c>
      <c r="F91" s="16">
        <v>7.43</v>
      </c>
      <c r="G91" s="20">
        <v>56</v>
      </c>
      <c r="H91" s="20">
        <v>0</v>
      </c>
      <c r="I91" s="20">
        <v>0</v>
      </c>
      <c r="J91" s="20">
        <v>14</v>
      </c>
    </row>
    <row r="92" spans="1:10" x14ac:dyDescent="0.25">
      <c r="A92" s="18"/>
      <c r="B92" s="19" t="s">
        <v>24</v>
      </c>
      <c r="C92" s="21" t="s">
        <v>25</v>
      </c>
      <c r="D92" s="22" t="s">
        <v>26</v>
      </c>
      <c r="E92" s="23">
        <v>25</v>
      </c>
      <c r="F92" s="23">
        <v>1.91</v>
      </c>
      <c r="G92" s="24">
        <v>54.6</v>
      </c>
      <c r="H92" s="25">
        <v>1.9</v>
      </c>
      <c r="I92" s="25">
        <v>0.23499999999999999</v>
      </c>
      <c r="J92" s="25">
        <v>12.3</v>
      </c>
    </row>
    <row r="93" spans="1:10" ht="25.5" x14ac:dyDescent="0.25">
      <c r="A93" s="18"/>
      <c r="B93" s="6" t="s">
        <v>36</v>
      </c>
      <c r="C93" s="20">
        <v>203</v>
      </c>
      <c r="D93" s="15" t="s">
        <v>65</v>
      </c>
      <c r="E93" s="16">
        <v>170</v>
      </c>
      <c r="F93" s="16">
        <v>19.559999999999999</v>
      </c>
      <c r="G93" s="20">
        <v>201</v>
      </c>
      <c r="H93" s="20">
        <v>5.91</v>
      </c>
      <c r="I93" s="20">
        <v>5.07</v>
      </c>
      <c r="J93" s="20">
        <v>36.18</v>
      </c>
    </row>
    <row r="94" spans="1:10" ht="38.25" x14ac:dyDescent="0.25">
      <c r="A94" s="18"/>
      <c r="B94" s="82" t="s">
        <v>27</v>
      </c>
      <c r="C94" s="20">
        <v>12</v>
      </c>
      <c r="D94" s="15" t="s">
        <v>66</v>
      </c>
      <c r="E94" s="16">
        <v>60</v>
      </c>
      <c r="F94" s="16">
        <v>13.2</v>
      </c>
      <c r="G94" s="83">
        <v>58.8</v>
      </c>
      <c r="H94" s="27">
        <v>1.68</v>
      </c>
      <c r="I94" s="27">
        <v>3.71</v>
      </c>
      <c r="J94" s="84">
        <v>4.72</v>
      </c>
    </row>
    <row r="95" spans="1:10" x14ac:dyDescent="0.25">
      <c r="A95" s="18"/>
      <c r="B95" s="19" t="s">
        <v>49</v>
      </c>
      <c r="C95" s="17" t="s">
        <v>25</v>
      </c>
      <c r="D95" s="31" t="s">
        <v>112</v>
      </c>
      <c r="E95" s="32">
        <v>15</v>
      </c>
      <c r="F95" s="32">
        <v>8.4</v>
      </c>
      <c r="G95" s="20">
        <v>150</v>
      </c>
      <c r="H95" s="20">
        <v>2</v>
      </c>
      <c r="I95" s="20">
        <v>0.1</v>
      </c>
      <c r="J95" s="20">
        <v>80</v>
      </c>
    </row>
    <row r="96" spans="1:10" ht="15.75" thickBot="1" x14ac:dyDescent="0.3">
      <c r="A96" s="69"/>
      <c r="B96" s="222"/>
      <c r="C96" s="194"/>
      <c r="D96" s="195"/>
      <c r="E96" s="197">
        <f t="shared" ref="E96:J96" si="4">SUM(E90:E95)</f>
        <v>570</v>
      </c>
      <c r="F96" s="197">
        <v>104</v>
      </c>
      <c r="G96" s="197">
        <f t="shared" si="4"/>
        <v>676.4</v>
      </c>
      <c r="H96" s="197">
        <f t="shared" si="4"/>
        <v>21.34</v>
      </c>
      <c r="I96" s="197">
        <f t="shared" si="4"/>
        <v>21.870000000000005</v>
      </c>
      <c r="J96" s="197">
        <f t="shared" si="4"/>
        <v>158.56100000000001</v>
      </c>
    </row>
    <row r="97" spans="1:10" ht="38.25" x14ac:dyDescent="0.25">
      <c r="A97" s="18" t="s">
        <v>31</v>
      </c>
      <c r="B97" s="198" t="s">
        <v>27</v>
      </c>
      <c r="C97" s="20">
        <v>12</v>
      </c>
      <c r="D97" s="15" t="s">
        <v>66</v>
      </c>
      <c r="E97" s="16">
        <v>65</v>
      </c>
      <c r="F97" s="16">
        <v>14.23</v>
      </c>
      <c r="G97" s="83">
        <v>58.8</v>
      </c>
      <c r="H97" s="27">
        <v>1.68</v>
      </c>
      <c r="I97" s="27">
        <v>3.71</v>
      </c>
      <c r="J97" s="84">
        <v>4.72</v>
      </c>
    </row>
    <row r="98" spans="1:10" ht="35.25" x14ac:dyDescent="0.25">
      <c r="A98" s="18"/>
      <c r="B98" s="19" t="s">
        <v>32</v>
      </c>
      <c r="C98" s="20">
        <v>98</v>
      </c>
      <c r="D98" s="15" t="s">
        <v>67</v>
      </c>
      <c r="E98" s="16">
        <v>250</v>
      </c>
      <c r="F98" s="16">
        <v>28.75</v>
      </c>
      <c r="G98" s="20">
        <v>131.75</v>
      </c>
      <c r="H98" s="20">
        <v>1.4179999999999999</v>
      </c>
      <c r="I98" s="20">
        <v>0.89829999999999999</v>
      </c>
      <c r="J98" s="20">
        <v>7.3414000000000001</v>
      </c>
    </row>
    <row r="99" spans="1:10" ht="35.25" x14ac:dyDescent="0.25">
      <c r="A99" s="18"/>
      <c r="B99" s="19" t="s">
        <v>34</v>
      </c>
      <c r="C99" s="50">
        <v>260</v>
      </c>
      <c r="D99" s="55" t="s">
        <v>63</v>
      </c>
      <c r="E99" s="49">
        <v>100</v>
      </c>
      <c r="F99" s="49">
        <v>56.5</v>
      </c>
      <c r="G99" s="20">
        <v>156</v>
      </c>
      <c r="H99" s="20">
        <v>9.85</v>
      </c>
      <c r="I99" s="20">
        <v>12.755000000000001</v>
      </c>
      <c r="J99" s="20">
        <v>11.361000000000001</v>
      </c>
    </row>
    <row r="100" spans="1:10" ht="25.5" x14ac:dyDescent="0.25">
      <c r="A100" s="18"/>
      <c r="B100" s="19" t="s">
        <v>36</v>
      </c>
      <c r="C100" s="20">
        <v>203</v>
      </c>
      <c r="D100" s="15" t="s">
        <v>65</v>
      </c>
      <c r="E100" s="16">
        <v>170</v>
      </c>
      <c r="F100" s="16">
        <v>19.559999999999999</v>
      </c>
      <c r="G100" s="20">
        <v>201</v>
      </c>
      <c r="H100" s="20">
        <v>5.91</v>
      </c>
      <c r="I100" s="20">
        <v>5.07</v>
      </c>
      <c r="J100" s="20">
        <v>36.18</v>
      </c>
    </row>
    <row r="101" spans="1:10" x14ac:dyDescent="0.25">
      <c r="A101" s="18"/>
      <c r="B101" s="19" t="s">
        <v>49</v>
      </c>
      <c r="C101" s="20">
        <v>663</v>
      </c>
      <c r="D101" s="15" t="s">
        <v>64</v>
      </c>
      <c r="E101" s="16">
        <v>200</v>
      </c>
      <c r="F101" s="16">
        <v>7.43</v>
      </c>
      <c r="G101" s="20">
        <v>56</v>
      </c>
      <c r="H101" s="20">
        <v>0</v>
      </c>
      <c r="I101" s="20">
        <v>0</v>
      </c>
      <c r="J101" s="20">
        <v>14</v>
      </c>
    </row>
    <row r="102" spans="1:10" x14ac:dyDescent="0.25">
      <c r="A102" s="18"/>
      <c r="B102" s="19" t="s">
        <v>39</v>
      </c>
      <c r="C102" s="21" t="s">
        <v>25</v>
      </c>
      <c r="D102" s="22" t="s">
        <v>26</v>
      </c>
      <c r="E102" s="56">
        <v>25</v>
      </c>
      <c r="F102" s="56">
        <v>1.91</v>
      </c>
      <c r="G102" s="57">
        <v>54.6</v>
      </c>
      <c r="H102" s="25">
        <v>1.9</v>
      </c>
      <c r="I102" s="25">
        <v>0.23499999999999999</v>
      </c>
      <c r="J102" s="25">
        <v>12.3</v>
      </c>
    </row>
    <row r="103" spans="1:10" x14ac:dyDescent="0.25">
      <c r="A103" s="18"/>
      <c r="B103" s="19" t="s">
        <v>40</v>
      </c>
      <c r="C103" s="21" t="s">
        <v>25</v>
      </c>
      <c r="D103" s="22" t="s">
        <v>41</v>
      </c>
      <c r="E103" s="56">
        <v>25</v>
      </c>
      <c r="F103" s="56">
        <v>1.62</v>
      </c>
      <c r="G103" s="57">
        <v>48.8</v>
      </c>
      <c r="H103" s="25">
        <v>1.5</v>
      </c>
      <c r="I103" s="25">
        <v>0.12</v>
      </c>
      <c r="J103" s="25">
        <v>11.8</v>
      </c>
    </row>
    <row r="104" spans="1:10" x14ac:dyDescent="0.25">
      <c r="A104" s="18"/>
      <c r="B104" s="6" t="s">
        <v>29</v>
      </c>
      <c r="C104" s="17" t="s">
        <v>25</v>
      </c>
      <c r="D104" s="31" t="s">
        <v>30</v>
      </c>
      <c r="E104" s="29">
        <v>130</v>
      </c>
      <c r="F104" s="29">
        <v>30</v>
      </c>
      <c r="G104" s="30">
        <v>94</v>
      </c>
      <c r="H104" s="20">
        <v>1</v>
      </c>
      <c r="I104" s="20">
        <v>0</v>
      </c>
      <c r="J104" s="20">
        <v>10</v>
      </c>
    </row>
    <row r="105" spans="1:10" ht="15.75" thickBot="1" x14ac:dyDescent="0.3">
      <c r="A105" s="34"/>
      <c r="B105" s="35"/>
      <c r="C105" s="35"/>
      <c r="D105" s="36"/>
      <c r="E105" s="37">
        <f t="shared" ref="E105:J105" si="5">SUM(E97:E104)</f>
        <v>965</v>
      </c>
      <c r="F105" s="38">
        <f t="shared" si="5"/>
        <v>160</v>
      </c>
      <c r="G105" s="37">
        <f t="shared" si="5"/>
        <v>800.94999999999993</v>
      </c>
      <c r="H105" s="37">
        <f t="shared" si="5"/>
        <v>23.257999999999999</v>
      </c>
      <c r="I105" s="37">
        <f t="shared" si="5"/>
        <v>22.788300000000003</v>
      </c>
      <c r="J105" s="37">
        <f t="shared" si="5"/>
        <v>107.7024</v>
      </c>
    </row>
    <row r="106" spans="1:10" x14ac:dyDescent="0.25">
      <c r="B106" s="76"/>
      <c r="C106" s="76"/>
      <c r="D106" s="77"/>
      <c r="E106" s="78"/>
      <c r="F106" s="79"/>
      <c r="G106" s="78"/>
      <c r="H106" s="78"/>
      <c r="I106" s="78"/>
      <c r="J106" s="78"/>
    </row>
    <row r="107" spans="1:10" x14ac:dyDescent="0.25">
      <c r="B107" s="1" t="s">
        <v>42</v>
      </c>
      <c r="C107" s="1"/>
      <c r="D107" s="2"/>
      <c r="E107" s="3"/>
      <c r="F107" s="4" t="s">
        <v>44</v>
      </c>
      <c r="G107" s="3"/>
      <c r="H107" s="3"/>
      <c r="I107" s="3"/>
      <c r="J107" s="3"/>
    </row>
    <row r="108" spans="1:10" x14ac:dyDescent="0.25">
      <c r="B108" s="1"/>
      <c r="C108" s="1"/>
      <c r="D108" s="2"/>
      <c r="E108" s="3"/>
      <c r="F108" s="4"/>
      <c r="G108" s="3"/>
      <c r="H108" s="3"/>
      <c r="I108" s="3"/>
      <c r="J108" s="3"/>
    </row>
    <row r="110" spans="1:10" x14ac:dyDescent="0.25">
      <c r="B110" t="s">
        <v>0</v>
      </c>
      <c r="G110" t="s">
        <v>110</v>
      </c>
    </row>
    <row r="111" spans="1:10" x14ac:dyDescent="0.25">
      <c r="G111" t="s">
        <v>2</v>
      </c>
    </row>
    <row r="112" spans="1:10" x14ac:dyDescent="0.25">
      <c r="A112" t="s">
        <v>3</v>
      </c>
      <c r="B112" s="426" t="s">
        <v>4</v>
      </c>
      <c r="C112" s="427"/>
      <c r="D112" s="428"/>
      <c r="E112" t="s">
        <v>5</v>
      </c>
      <c r="F112" s="5"/>
      <c r="I112" t="s">
        <v>6</v>
      </c>
      <c r="J112" s="6" t="s">
        <v>68</v>
      </c>
    </row>
    <row r="113" spans="1:10" ht="15.75" thickBot="1" x14ac:dyDescent="0.3">
      <c r="D113" s="7" t="s">
        <v>117</v>
      </c>
      <c r="J113" s="8">
        <v>45331</v>
      </c>
    </row>
    <row r="114" spans="1:10" ht="30.75" thickBot="1" x14ac:dyDescent="0.3">
      <c r="A114" s="9" t="s">
        <v>9</v>
      </c>
      <c r="B114" s="10" t="s">
        <v>10</v>
      </c>
      <c r="C114" s="10" t="s">
        <v>11</v>
      </c>
      <c r="D114" s="10" t="s">
        <v>12</v>
      </c>
      <c r="E114" s="10" t="s">
        <v>13</v>
      </c>
      <c r="F114" s="10" t="s">
        <v>14</v>
      </c>
      <c r="G114" s="10" t="s">
        <v>46</v>
      </c>
      <c r="H114" s="10" t="s">
        <v>16</v>
      </c>
      <c r="I114" s="10" t="s">
        <v>17</v>
      </c>
      <c r="J114" s="11" t="s">
        <v>18</v>
      </c>
    </row>
    <row r="115" spans="1:10" ht="36.75" x14ac:dyDescent="0.25">
      <c r="A115" s="12" t="s">
        <v>19</v>
      </c>
      <c r="B115" s="199" t="s">
        <v>20</v>
      </c>
      <c r="C115" s="20">
        <v>342</v>
      </c>
      <c r="D115" s="15" t="s">
        <v>103</v>
      </c>
      <c r="E115" s="16">
        <v>230</v>
      </c>
      <c r="F115" s="16">
        <v>65.64</v>
      </c>
      <c r="G115" s="20">
        <v>352</v>
      </c>
      <c r="H115" s="20">
        <v>20.25</v>
      </c>
      <c r="I115" s="20">
        <v>8.9933999999999994</v>
      </c>
      <c r="J115" s="20">
        <v>36.523000000000003</v>
      </c>
    </row>
    <row r="116" spans="1:10" ht="25.5" x14ac:dyDescent="0.25">
      <c r="A116" s="18"/>
      <c r="B116" s="19" t="s">
        <v>22</v>
      </c>
      <c r="C116" s="20">
        <v>514</v>
      </c>
      <c r="D116" s="15" t="s">
        <v>23</v>
      </c>
      <c r="E116" s="16">
        <v>200</v>
      </c>
      <c r="F116" s="16">
        <v>6.45</v>
      </c>
      <c r="G116" s="20">
        <v>56</v>
      </c>
      <c r="H116" s="20">
        <v>0</v>
      </c>
      <c r="I116" s="20">
        <v>0</v>
      </c>
      <c r="J116" s="20">
        <v>14</v>
      </c>
    </row>
    <row r="117" spans="1:10" x14ac:dyDescent="0.25">
      <c r="A117" s="18"/>
      <c r="B117" s="19" t="s">
        <v>24</v>
      </c>
      <c r="C117" s="21" t="s">
        <v>25</v>
      </c>
      <c r="D117" s="22" t="s">
        <v>26</v>
      </c>
      <c r="E117" s="23">
        <v>30</v>
      </c>
      <c r="F117" s="23">
        <v>1.91</v>
      </c>
      <c r="G117" s="26">
        <v>54.6</v>
      </c>
      <c r="H117" s="25">
        <v>1.9</v>
      </c>
      <c r="I117" s="25">
        <v>0.23499999999999999</v>
      </c>
      <c r="J117" s="25">
        <v>12.3</v>
      </c>
    </row>
    <row r="118" spans="1:10" x14ac:dyDescent="0.25">
      <c r="A118" s="18"/>
      <c r="B118" s="6" t="s">
        <v>27</v>
      </c>
      <c r="C118" s="17">
        <v>1</v>
      </c>
      <c r="D118" s="15" t="s">
        <v>104</v>
      </c>
      <c r="E118" s="16">
        <v>50</v>
      </c>
      <c r="F118" s="16">
        <v>16</v>
      </c>
      <c r="G118" s="20">
        <v>135</v>
      </c>
      <c r="H118" s="20">
        <v>2.36</v>
      </c>
      <c r="I118" s="20">
        <v>7.49</v>
      </c>
      <c r="J118" s="20">
        <v>14.89</v>
      </c>
    </row>
    <row r="119" spans="1:10" x14ac:dyDescent="0.25">
      <c r="A119" s="18"/>
      <c r="B119" s="6" t="s">
        <v>38</v>
      </c>
      <c r="C119" s="57" t="s">
        <v>25</v>
      </c>
      <c r="D119" s="81" t="s">
        <v>76</v>
      </c>
      <c r="E119" s="56">
        <v>200</v>
      </c>
      <c r="F119" s="56">
        <v>30</v>
      </c>
      <c r="G119" s="57">
        <v>46</v>
      </c>
      <c r="H119" s="57">
        <v>1</v>
      </c>
      <c r="I119" s="57">
        <v>0</v>
      </c>
      <c r="J119" s="57">
        <v>10</v>
      </c>
    </row>
    <row r="120" spans="1:10" x14ac:dyDescent="0.25">
      <c r="A120" s="18"/>
      <c r="B120" s="6"/>
      <c r="C120" s="57"/>
      <c r="D120" s="81"/>
      <c r="E120" s="56"/>
      <c r="F120" s="56"/>
      <c r="G120" s="57"/>
      <c r="H120" s="57"/>
      <c r="I120" s="57"/>
      <c r="J120" s="57"/>
    </row>
    <row r="121" spans="1:10" x14ac:dyDescent="0.25">
      <c r="A121" s="18"/>
      <c r="B121" s="6" t="s">
        <v>43</v>
      </c>
      <c r="C121" s="223"/>
      <c r="D121" s="31"/>
      <c r="E121" s="58">
        <f t="shared" ref="E121:J121" si="6">SUM(E115:E119)</f>
        <v>710</v>
      </c>
      <c r="F121" s="58">
        <v>104</v>
      </c>
      <c r="G121" s="17">
        <f t="shared" si="6"/>
        <v>643.6</v>
      </c>
      <c r="H121" s="17">
        <f t="shared" si="6"/>
        <v>25.509999999999998</v>
      </c>
      <c r="I121" s="17">
        <f t="shared" si="6"/>
        <v>16.718399999999999</v>
      </c>
      <c r="J121" s="17">
        <f t="shared" si="6"/>
        <v>87.713000000000008</v>
      </c>
    </row>
    <row r="122" spans="1:10" ht="15.75" thickBot="1" x14ac:dyDescent="0.3">
      <c r="A122" s="34"/>
      <c r="B122" s="35"/>
      <c r="C122" s="35"/>
      <c r="D122" s="36"/>
      <c r="E122" s="37"/>
      <c r="F122" s="37"/>
      <c r="G122" s="37"/>
      <c r="H122" s="37"/>
      <c r="I122" s="37"/>
      <c r="J122" s="37"/>
    </row>
    <row r="123" spans="1:10" x14ac:dyDescent="0.25">
      <c r="A123" s="18" t="s">
        <v>31</v>
      </c>
      <c r="B123" s="13" t="s">
        <v>27</v>
      </c>
      <c r="C123" s="17">
        <v>1</v>
      </c>
      <c r="D123" s="15" t="s">
        <v>104</v>
      </c>
      <c r="E123" s="16">
        <v>50</v>
      </c>
      <c r="F123" s="16">
        <v>16</v>
      </c>
      <c r="G123" s="20">
        <v>135</v>
      </c>
      <c r="H123" s="20">
        <v>2.36</v>
      </c>
      <c r="I123" s="20">
        <v>7.49</v>
      </c>
      <c r="J123" s="20">
        <v>14.89</v>
      </c>
    </row>
    <row r="124" spans="1:10" ht="46.5" x14ac:dyDescent="0.25">
      <c r="A124" s="18"/>
      <c r="B124" s="19" t="s">
        <v>32</v>
      </c>
      <c r="C124" s="20">
        <v>96</v>
      </c>
      <c r="D124" s="15" t="s">
        <v>105</v>
      </c>
      <c r="E124" s="16">
        <v>280</v>
      </c>
      <c r="F124" s="16">
        <v>28.38</v>
      </c>
      <c r="G124" s="20">
        <v>109.9</v>
      </c>
      <c r="H124" s="20">
        <v>1.4179999999999999</v>
      </c>
      <c r="I124" s="20">
        <v>0.89829999999999999</v>
      </c>
      <c r="J124" s="20">
        <v>7.3414000000000001</v>
      </c>
    </row>
    <row r="125" spans="1:10" ht="36.75" x14ac:dyDescent="0.25">
      <c r="A125" s="18"/>
      <c r="B125" s="19" t="s">
        <v>34</v>
      </c>
      <c r="C125" s="20">
        <v>342</v>
      </c>
      <c r="D125" s="15" t="s">
        <v>103</v>
      </c>
      <c r="E125" s="16">
        <v>230</v>
      </c>
      <c r="F125" s="16">
        <v>65.64</v>
      </c>
      <c r="G125" s="20">
        <v>352</v>
      </c>
      <c r="H125" s="20">
        <v>20.25</v>
      </c>
      <c r="I125" s="20">
        <v>8.9933999999999994</v>
      </c>
      <c r="J125" s="20">
        <v>36.523000000000003</v>
      </c>
    </row>
    <row r="126" spans="1:10" x14ac:dyDescent="0.25">
      <c r="A126" s="18"/>
      <c r="B126" s="19" t="s">
        <v>36</v>
      </c>
      <c r="C126" s="20"/>
      <c r="D126" s="15"/>
      <c r="E126" s="16"/>
      <c r="F126" s="16"/>
      <c r="G126" s="20"/>
      <c r="H126" s="20"/>
      <c r="I126" s="20"/>
      <c r="J126" s="20"/>
    </row>
    <row r="127" spans="1:10" ht="25.5" x14ac:dyDescent="0.25">
      <c r="A127" s="18"/>
      <c r="B127" s="19" t="s">
        <v>49</v>
      </c>
      <c r="C127" s="20">
        <v>514</v>
      </c>
      <c r="D127" s="15" t="s">
        <v>23</v>
      </c>
      <c r="E127" s="16">
        <v>200</v>
      </c>
      <c r="F127" s="16">
        <v>6.45</v>
      </c>
      <c r="G127" s="20">
        <v>56</v>
      </c>
      <c r="H127" s="20">
        <v>0</v>
      </c>
      <c r="I127" s="20">
        <v>0</v>
      </c>
      <c r="J127" s="20">
        <v>14</v>
      </c>
    </row>
    <row r="128" spans="1:10" x14ac:dyDescent="0.25">
      <c r="A128" s="18"/>
      <c r="B128" s="19" t="s">
        <v>39</v>
      </c>
      <c r="C128" s="21" t="s">
        <v>25</v>
      </c>
      <c r="D128" s="22" t="s">
        <v>26</v>
      </c>
      <c r="E128" s="56">
        <v>25</v>
      </c>
      <c r="F128" s="56">
        <v>1.91</v>
      </c>
      <c r="G128" s="57">
        <v>54.6</v>
      </c>
      <c r="H128" s="25">
        <v>1.9</v>
      </c>
      <c r="I128" s="25">
        <v>0.23499999999999999</v>
      </c>
      <c r="J128" s="25">
        <v>12.3</v>
      </c>
    </row>
    <row r="129" spans="1:10" x14ac:dyDescent="0.25">
      <c r="A129" s="18"/>
      <c r="B129" s="19" t="s">
        <v>40</v>
      </c>
      <c r="C129" s="21" t="s">
        <v>25</v>
      </c>
      <c r="D129" s="22" t="s">
        <v>41</v>
      </c>
      <c r="E129" s="56">
        <v>25</v>
      </c>
      <c r="F129" s="56">
        <v>1.62</v>
      </c>
      <c r="G129" s="57">
        <v>48.8</v>
      </c>
      <c r="H129" s="25">
        <v>1.5</v>
      </c>
      <c r="I129" s="25">
        <v>0</v>
      </c>
      <c r="J129" s="25">
        <v>11.8</v>
      </c>
    </row>
    <row r="130" spans="1:10" x14ac:dyDescent="0.25">
      <c r="A130" s="18"/>
      <c r="B130" s="6" t="s">
        <v>38</v>
      </c>
      <c r="C130" s="57" t="s">
        <v>25</v>
      </c>
      <c r="D130" s="81" t="s">
        <v>76</v>
      </c>
      <c r="E130" s="56">
        <v>200</v>
      </c>
      <c r="F130" s="56">
        <v>30</v>
      </c>
      <c r="G130" s="57">
        <v>46</v>
      </c>
      <c r="H130" s="57">
        <v>1</v>
      </c>
      <c r="I130" s="57">
        <v>0</v>
      </c>
      <c r="J130" s="57">
        <v>10</v>
      </c>
    </row>
    <row r="131" spans="1:10" x14ac:dyDescent="0.25">
      <c r="A131" s="18"/>
      <c r="B131" s="6" t="s">
        <v>49</v>
      </c>
      <c r="C131" s="20" t="s">
        <v>25</v>
      </c>
      <c r="D131" s="15" t="s">
        <v>112</v>
      </c>
      <c r="E131" s="16">
        <v>15</v>
      </c>
      <c r="F131" s="16">
        <v>15</v>
      </c>
      <c r="G131" s="20">
        <v>68</v>
      </c>
      <c r="H131" s="20">
        <v>1</v>
      </c>
      <c r="I131" s="20">
        <v>1</v>
      </c>
      <c r="J131" s="20">
        <v>10</v>
      </c>
    </row>
    <row r="132" spans="1:10" ht="15.75" thickBot="1" x14ac:dyDescent="0.3">
      <c r="A132" s="34"/>
      <c r="B132" s="35"/>
      <c r="C132" s="35"/>
      <c r="D132" s="36"/>
      <c r="E132" s="37">
        <f>SUM(E123:E131)</f>
        <v>1025</v>
      </c>
      <c r="F132" s="37">
        <v>160</v>
      </c>
      <c r="G132" s="37">
        <f t="shared" ref="G132:J132" si="7">SUM(G123:G131)</f>
        <v>870.3</v>
      </c>
      <c r="H132" s="37">
        <f t="shared" si="7"/>
        <v>29.427999999999997</v>
      </c>
      <c r="I132" s="37">
        <f t="shared" si="7"/>
        <v>18.616700000000002</v>
      </c>
      <c r="J132" s="37">
        <f t="shared" si="7"/>
        <v>116.8544</v>
      </c>
    </row>
    <row r="134" spans="1:10" x14ac:dyDescent="0.25">
      <c r="B134" s="1" t="s">
        <v>42</v>
      </c>
      <c r="C134" s="1"/>
      <c r="D134" s="2"/>
      <c r="E134" s="3"/>
      <c r="F134" s="4" t="s">
        <v>44</v>
      </c>
      <c r="G134" s="3"/>
      <c r="H134" s="3"/>
      <c r="I134" s="3"/>
      <c r="J134" s="3"/>
    </row>
    <row r="137" spans="1:10" x14ac:dyDescent="0.25">
      <c r="B137" s="1"/>
      <c r="C137" s="1"/>
      <c r="D137" s="2"/>
      <c r="E137" s="3"/>
      <c r="F137" s="4"/>
      <c r="G137" s="3"/>
      <c r="H137" s="3"/>
      <c r="I137" s="3"/>
      <c r="J137" s="3"/>
    </row>
    <row r="138" spans="1:10" x14ac:dyDescent="0.25">
      <c r="B138" s="1"/>
      <c r="C138" s="1"/>
      <c r="D138" s="2"/>
      <c r="E138" s="3"/>
      <c r="F138" s="4"/>
      <c r="G138" s="3"/>
      <c r="H138" s="3"/>
      <c r="I138" s="3"/>
      <c r="J138" s="3"/>
    </row>
    <row r="139" spans="1:10" x14ac:dyDescent="0.25">
      <c r="B139" t="s">
        <v>0</v>
      </c>
      <c r="G139" t="s">
        <v>1</v>
      </c>
    </row>
    <row r="140" spans="1:10" x14ac:dyDescent="0.25">
      <c r="G140" t="s">
        <v>2</v>
      </c>
    </row>
    <row r="141" spans="1:10" x14ac:dyDescent="0.25">
      <c r="A141" t="s">
        <v>3</v>
      </c>
      <c r="B141" s="426" t="s">
        <v>4</v>
      </c>
      <c r="C141" s="427"/>
      <c r="D141" s="428"/>
      <c r="E141" t="s">
        <v>5</v>
      </c>
      <c r="F141" s="5"/>
      <c r="I141" t="s">
        <v>6</v>
      </c>
      <c r="J141" s="6" t="s">
        <v>72</v>
      </c>
    </row>
    <row r="142" spans="1:10" ht="15.75" thickBot="1" x14ac:dyDescent="0.3">
      <c r="C142" s="7" t="s">
        <v>111</v>
      </c>
      <c r="J142" s="8"/>
    </row>
    <row r="143" spans="1:10" ht="15.75" thickBot="1" x14ac:dyDescent="0.3">
      <c r="A143" s="208" t="s">
        <v>9</v>
      </c>
      <c r="B143" s="209" t="s">
        <v>10</v>
      </c>
      <c r="C143" s="209" t="s">
        <v>11</v>
      </c>
      <c r="D143" s="209" t="s">
        <v>12</v>
      </c>
      <c r="E143" s="209" t="s">
        <v>13</v>
      </c>
      <c r="F143" s="209" t="s">
        <v>14</v>
      </c>
      <c r="G143" s="209" t="s">
        <v>15</v>
      </c>
      <c r="H143" s="209" t="s">
        <v>16</v>
      </c>
      <c r="I143" s="209" t="s">
        <v>17</v>
      </c>
      <c r="J143" s="210" t="s">
        <v>18</v>
      </c>
    </row>
    <row r="144" spans="1:10" ht="38.25" x14ac:dyDescent="0.25">
      <c r="A144" s="12" t="s">
        <v>19</v>
      </c>
      <c r="B144" s="199" t="s">
        <v>20</v>
      </c>
      <c r="C144" s="49">
        <v>174</v>
      </c>
      <c r="D144" s="15" t="s">
        <v>73</v>
      </c>
      <c r="E144" s="16">
        <v>200</v>
      </c>
      <c r="F144" s="16">
        <v>30.11</v>
      </c>
      <c r="G144" s="16">
        <v>230</v>
      </c>
      <c r="H144" s="16">
        <v>8.5069999999999997</v>
      </c>
      <c r="I144" s="16">
        <v>5.5</v>
      </c>
      <c r="J144" s="101">
        <v>30.22</v>
      </c>
    </row>
    <row r="145" spans="1:10" ht="25.5" x14ac:dyDescent="0.25">
      <c r="A145" s="18"/>
      <c r="B145" s="19" t="s">
        <v>22</v>
      </c>
      <c r="C145" s="16">
        <v>272</v>
      </c>
      <c r="D145" s="15" t="s">
        <v>74</v>
      </c>
      <c r="E145" s="16">
        <v>200</v>
      </c>
      <c r="F145" s="16">
        <v>17.21</v>
      </c>
      <c r="G145" s="16">
        <v>146.82</v>
      </c>
      <c r="H145" s="16">
        <v>3.75</v>
      </c>
      <c r="I145" s="16">
        <v>3.68</v>
      </c>
      <c r="J145" s="101">
        <v>24.32</v>
      </c>
    </row>
    <row r="146" spans="1:10" x14ac:dyDescent="0.25">
      <c r="A146" s="18"/>
      <c r="B146" s="19" t="s">
        <v>24</v>
      </c>
      <c r="C146" s="102" t="s">
        <v>25</v>
      </c>
      <c r="D146" s="22" t="s">
        <v>26</v>
      </c>
      <c r="E146" s="56">
        <v>30</v>
      </c>
      <c r="F146" s="56">
        <v>2.29</v>
      </c>
      <c r="G146" s="56">
        <v>87.92</v>
      </c>
      <c r="H146" s="56">
        <v>2.79</v>
      </c>
      <c r="I146" s="56">
        <v>0.28299999999999997</v>
      </c>
      <c r="J146" s="103">
        <v>18.55</v>
      </c>
    </row>
    <row r="147" spans="1:10" x14ac:dyDescent="0.25">
      <c r="A147" s="18"/>
      <c r="B147" s="19"/>
      <c r="C147" s="102">
        <v>3</v>
      </c>
      <c r="D147" s="22" t="s">
        <v>75</v>
      </c>
      <c r="E147" s="56">
        <v>15</v>
      </c>
      <c r="F147" s="56">
        <v>8.59</v>
      </c>
      <c r="G147" s="16">
        <v>102.6</v>
      </c>
      <c r="H147" s="16">
        <v>3.48</v>
      </c>
      <c r="I147" s="16">
        <v>5.4249999999999998</v>
      </c>
      <c r="J147" s="101">
        <v>0</v>
      </c>
    </row>
    <row r="148" spans="1:10" ht="15.75" thickBot="1" x14ac:dyDescent="0.3">
      <c r="A148" s="18"/>
      <c r="B148" s="6" t="s">
        <v>38</v>
      </c>
      <c r="C148" s="224" t="s">
        <v>25</v>
      </c>
      <c r="D148" s="225" t="s">
        <v>76</v>
      </c>
      <c r="E148" s="226">
        <v>200</v>
      </c>
      <c r="F148" s="226">
        <v>32</v>
      </c>
      <c r="G148" s="227">
        <v>46</v>
      </c>
      <c r="H148" s="227">
        <v>0.5</v>
      </c>
      <c r="I148" s="227">
        <v>0.1</v>
      </c>
      <c r="J148" s="227">
        <v>10.1</v>
      </c>
    </row>
    <row r="149" spans="1:10" ht="15.75" thickBot="1" x14ac:dyDescent="0.3">
      <c r="A149" s="18"/>
      <c r="B149" s="6" t="s">
        <v>49</v>
      </c>
      <c r="C149" s="228" t="s">
        <v>25</v>
      </c>
      <c r="D149" s="229" t="s">
        <v>112</v>
      </c>
      <c r="E149" s="230">
        <v>30</v>
      </c>
      <c r="F149" s="231">
        <v>13.8</v>
      </c>
      <c r="G149" s="232">
        <v>94</v>
      </c>
      <c r="H149" s="233">
        <v>0.8</v>
      </c>
      <c r="I149" s="233">
        <v>0.8</v>
      </c>
      <c r="J149" s="233">
        <v>19.600000000000001</v>
      </c>
    </row>
    <row r="150" spans="1:10" ht="15.75" thickBot="1" x14ac:dyDescent="0.3">
      <c r="A150" s="34"/>
      <c r="B150" s="35"/>
      <c r="C150" s="35"/>
      <c r="D150" s="36"/>
      <c r="E150" s="37">
        <f t="shared" ref="E150:J150" si="8">SUM(E144:E149)</f>
        <v>675</v>
      </c>
      <c r="F150" s="38">
        <f t="shared" si="8"/>
        <v>104</v>
      </c>
      <c r="G150" s="37">
        <f t="shared" si="8"/>
        <v>707.34</v>
      </c>
      <c r="H150" s="37">
        <f t="shared" si="8"/>
        <v>19.827000000000002</v>
      </c>
      <c r="I150" s="37">
        <f t="shared" si="8"/>
        <v>15.787999999999998</v>
      </c>
      <c r="J150" s="51">
        <f t="shared" si="8"/>
        <v>102.78999999999999</v>
      </c>
    </row>
    <row r="151" spans="1:10" x14ac:dyDescent="0.25">
      <c r="A151" s="18" t="s">
        <v>31</v>
      </c>
      <c r="B151" s="13" t="s">
        <v>27</v>
      </c>
      <c r="C151" s="39"/>
      <c r="D151" s="40"/>
      <c r="E151" s="41"/>
      <c r="F151" s="41"/>
      <c r="G151" s="39"/>
      <c r="H151" s="39"/>
      <c r="I151" s="42"/>
      <c r="J151" s="39"/>
    </row>
    <row r="152" spans="1:10" ht="38.25" x14ac:dyDescent="0.25">
      <c r="A152" s="18"/>
      <c r="B152" s="19" t="s">
        <v>32</v>
      </c>
      <c r="C152" s="16">
        <v>102</v>
      </c>
      <c r="D152" s="15" t="s">
        <v>107</v>
      </c>
      <c r="E152" s="16">
        <v>250</v>
      </c>
      <c r="F152" s="16">
        <v>27.46</v>
      </c>
      <c r="G152" s="16">
        <v>208.64</v>
      </c>
      <c r="H152" s="16">
        <v>7.25</v>
      </c>
      <c r="I152" s="16">
        <v>11.53</v>
      </c>
      <c r="J152" s="101">
        <v>18.87</v>
      </c>
    </row>
    <row r="153" spans="1:10" ht="38.25" x14ac:dyDescent="0.25">
      <c r="A153" s="18"/>
      <c r="B153" s="19" t="s">
        <v>34</v>
      </c>
      <c r="C153" s="49">
        <v>278</v>
      </c>
      <c r="D153" s="55" t="s">
        <v>78</v>
      </c>
      <c r="E153" s="16">
        <v>80</v>
      </c>
      <c r="F153" s="16">
        <v>35.9</v>
      </c>
      <c r="G153" s="16">
        <v>211.43</v>
      </c>
      <c r="H153" s="16">
        <v>10.82</v>
      </c>
      <c r="I153" s="16">
        <v>14.43</v>
      </c>
      <c r="J153" s="101">
        <v>9.6</v>
      </c>
    </row>
    <row r="154" spans="1:10" ht="25.5" x14ac:dyDescent="0.25">
      <c r="A154" s="18"/>
      <c r="B154" s="19" t="s">
        <v>36</v>
      </c>
      <c r="C154" s="16">
        <v>113</v>
      </c>
      <c r="D154" s="15" t="s">
        <v>79</v>
      </c>
      <c r="E154" s="16">
        <v>150</v>
      </c>
      <c r="F154" s="16">
        <v>15.05</v>
      </c>
      <c r="G154" s="16">
        <v>304</v>
      </c>
      <c r="H154" s="16">
        <v>4.4340000000000002</v>
      </c>
      <c r="I154" s="16">
        <v>36.200000000000003</v>
      </c>
      <c r="J154" s="101">
        <v>203.3</v>
      </c>
    </row>
    <row r="155" spans="1:10" x14ac:dyDescent="0.25">
      <c r="A155" s="18"/>
      <c r="B155" s="19" t="s">
        <v>49</v>
      </c>
      <c r="C155" s="102">
        <v>377</v>
      </c>
      <c r="D155" s="22" t="s">
        <v>80</v>
      </c>
      <c r="E155" s="56">
        <v>200</v>
      </c>
      <c r="F155" s="56">
        <v>5.43</v>
      </c>
      <c r="G155" s="56">
        <v>61.56</v>
      </c>
      <c r="H155" s="56">
        <v>0.16</v>
      </c>
      <c r="I155" s="56">
        <v>0.01</v>
      </c>
      <c r="J155" s="103">
        <v>14.92</v>
      </c>
    </row>
    <row r="156" spans="1:10" x14ac:dyDescent="0.25">
      <c r="A156" s="18"/>
      <c r="B156" s="19" t="s">
        <v>39</v>
      </c>
      <c r="C156" s="16" t="s">
        <v>25</v>
      </c>
      <c r="D156" s="15" t="s">
        <v>26</v>
      </c>
      <c r="E156" s="16">
        <v>30</v>
      </c>
      <c r="F156" s="16">
        <v>2.27</v>
      </c>
      <c r="G156" s="16">
        <v>87.92</v>
      </c>
      <c r="H156" s="16">
        <v>2.79</v>
      </c>
      <c r="I156" s="16">
        <v>0.28299999999999997</v>
      </c>
      <c r="J156" s="101">
        <v>18.55</v>
      </c>
    </row>
    <row r="157" spans="1:10" x14ac:dyDescent="0.25">
      <c r="A157" s="18"/>
      <c r="B157" s="19" t="s">
        <v>40</v>
      </c>
      <c r="C157" s="102" t="s">
        <v>25</v>
      </c>
      <c r="D157" s="22" t="s">
        <v>41</v>
      </c>
      <c r="E157" s="56">
        <v>30</v>
      </c>
      <c r="F157" s="56">
        <v>1.89</v>
      </c>
      <c r="G157" s="56">
        <v>57.62</v>
      </c>
      <c r="H157" s="56">
        <v>1.92</v>
      </c>
      <c r="I157" s="56">
        <v>0.35</v>
      </c>
      <c r="J157" s="103">
        <v>11.52</v>
      </c>
    </row>
    <row r="158" spans="1:10" x14ac:dyDescent="0.25">
      <c r="A158" s="18"/>
      <c r="B158" s="234" t="s">
        <v>38</v>
      </c>
      <c r="C158" s="235" t="s">
        <v>25</v>
      </c>
      <c r="D158" s="236" t="s">
        <v>76</v>
      </c>
      <c r="E158" s="237">
        <v>200</v>
      </c>
      <c r="F158" s="237">
        <v>30</v>
      </c>
      <c r="G158" s="238">
        <v>46</v>
      </c>
      <c r="H158" s="238">
        <v>0.5</v>
      </c>
      <c r="I158" s="238">
        <v>0.1</v>
      </c>
      <c r="J158" s="238">
        <v>10.1</v>
      </c>
    </row>
    <row r="159" spans="1:10" ht="15.75" thickBot="1" x14ac:dyDescent="0.3">
      <c r="A159" s="18"/>
      <c r="B159" s="6" t="s">
        <v>49</v>
      </c>
      <c r="C159" s="228" t="s">
        <v>25</v>
      </c>
      <c r="D159" s="229" t="s">
        <v>112</v>
      </c>
      <c r="E159" s="230">
        <v>50</v>
      </c>
      <c r="F159" s="231">
        <v>42</v>
      </c>
      <c r="G159" s="232">
        <v>94</v>
      </c>
      <c r="H159" s="233">
        <v>0.8</v>
      </c>
      <c r="I159" s="233">
        <v>0.8</v>
      </c>
      <c r="J159" s="233">
        <v>19.600000000000001</v>
      </c>
    </row>
    <row r="160" spans="1:10" ht="15.75" thickBot="1" x14ac:dyDescent="0.3">
      <c r="A160" s="34"/>
      <c r="B160" s="35"/>
      <c r="C160" s="166"/>
      <c r="D160" s="167"/>
      <c r="E160" s="239">
        <f t="shared" ref="E160:J160" si="9">SUM(E152:E159)</f>
        <v>990</v>
      </c>
      <c r="F160" s="240">
        <f t="shared" si="9"/>
        <v>160</v>
      </c>
      <c r="G160" s="239">
        <f t="shared" si="9"/>
        <v>1071.1699999999998</v>
      </c>
      <c r="H160" s="239">
        <f t="shared" si="9"/>
        <v>28.674000000000003</v>
      </c>
      <c r="I160" s="239">
        <f t="shared" si="9"/>
        <v>63.703000000000003</v>
      </c>
      <c r="J160" s="241">
        <f t="shared" si="9"/>
        <v>306.46000000000004</v>
      </c>
    </row>
    <row r="161" spans="1:10" x14ac:dyDescent="0.25">
      <c r="B161" s="1"/>
      <c r="C161" s="1"/>
      <c r="D161" s="2"/>
      <c r="E161" s="3"/>
      <c r="F161" s="4"/>
      <c r="G161" s="3"/>
      <c r="H161" s="3"/>
      <c r="I161" s="3"/>
      <c r="J161" s="3"/>
    </row>
    <row r="162" spans="1:10" x14ac:dyDescent="0.25">
      <c r="B162" s="1"/>
      <c r="C162" s="1"/>
      <c r="D162" s="2"/>
      <c r="E162" s="3"/>
      <c r="F162" s="4"/>
      <c r="G162" s="3"/>
      <c r="H162" s="3"/>
      <c r="I162" s="3"/>
      <c r="J162" s="3"/>
    </row>
    <row r="163" spans="1:10" x14ac:dyDescent="0.25">
      <c r="B163" s="1" t="s">
        <v>42</v>
      </c>
      <c r="C163" s="1"/>
      <c r="D163" s="2"/>
      <c r="E163" s="3"/>
      <c r="F163" s="4" t="s">
        <v>44</v>
      </c>
      <c r="G163" s="3"/>
      <c r="H163" s="3"/>
      <c r="I163" s="3"/>
      <c r="J163" s="3"/>
    </row>
    <row r="164" spans="1:10" x14ac:dyDescent="0.25">
      <c r="B164" s="1"/>
      <c r="C164" s="1"/>
      <c r="D164" s="2"/>
      <c r="E164" s="3"/>
      <c r="F164" s="4"/>
      <c r="G164" s="3"/>
      <c r="H164" s="3"/>
      <c r="I164" s="3"/>
      <c r="J164" s="3"/>
    </row>
    <row r="165" spans="1:10" x14ac:dyDescent="0.25">
      <c r="B165" s="1"/>
      <c r="C165" s="1"/>
      <c r="D165" s="2"/>
      <c r="E165" s="3"/>
      <c r="F165" s="4"/>
      <c r="G165" s="3"/>
      <c r="H165" s="3"/>
      <c r="I165" s="3"/>
      <c r="J165" s="3"/>
    </row>
    <row r="166" spans="1:10" x14ac:dyDescent="0.25">
      <c r="B166" s="1"/>
      <c r="C166" s="1"/>
      <c r="D166" s="2"/>
      <c r="E166" s="3"/>
      <c r="F166" s="4"/>
      <c r="G166" s="3"/>
      <c r="H166" s="3"/>
      <c r="I166" s="3"/>
      <c r="J166" s="3"/>
    </row>
    <row r="167" spans="1:10" x14ac:dyDescent="0.25">
      <c r="B167" t="s">
        <v>0</v>
      </c>
      <c r="G167" t="s">
        <v>1</v>
      </c>
    </row>
    <row r="168" spans="1:10" x14ac:dyDescent="0.25">
      <c r="G168" t="s">
        <v>2</v>
      </c>
    </row>
    <row r="169" spans="1:10" x14ac:dyDescent="0.25">
      <c r="A169" t="s">
        <v>3</v>
      </c>
      <c r="B169" s="426" t="s">
        <v>4</v>
      </c>
      <c r="C169" s="427"/>
      <c r="D169" s="428"/>
      <c r="E169" t="s">
        <v>5</v>
      </c>
      <c r="F169" s="5"/>
      <c r="I169" t="s">
        <v>6</v>
      </c>
      <c r="J169" s="6" t="s">
        <v>81</v>
      </c>
    </row>
    <row r="170" spans="1:10" ht="15.75" thickBot="1" x14ac:dyDescent="0.3">
      <c r="C170" s="7" t="s">
        <v>111</v>
      </c>
      <c r="J170" s="8">
        <v>45335</v>
      </c>
    </row>
    <row r="171" spans="1:10" ht="30.75" thickBot="1" x14ac:dyDescent="0.3">
      <c r="A171" s="9" t="s">
        <v>9</v>
      </c>
      <c r="B171" s="138" t="s">
        <v>10</v>
      </c>
      <c r="C171" s="138" t="s">
        <v>11</v>
      </c>
      <c r="D171" s="138" t="s">
        <v>12</v>
      </c>
      <c r="E171" s="138" t="s">
        <v>13</v>
      </c>
      <c r="F171" s="138" t="s">
        <v>14</v>
      </c>
      <c r="G171" s="138" t="s">
        <v>46</v>
      </c>
      <c r="H171" s="138" t="s">
        <v>16</v>
      </c>
      <c r="I171" s="138" t="s">
        <v>17</v>
      </c>
      <c r="J171" s="139" t="s">
        <v>18</v>
      </c>
    </row>
    <row r="172" spans="1:10" ht="63.75" x14ac:dyDescent="0.25">
      <c r="A172" s="12" t="s">
        <v>19</v>
      </c>
      <c r="B172" s="141" t="s">
        <v>20</v>
      </c>
      <c r="C172" s="50">
        <v>574</v>
      </c>
      <c r="D172" s="117" t="s">
        <v>147</v>
      </c>
      <c r="E172" s="142">
        <v>270</v>
      </c>
      <c r="F172" s="142">
        <v>71.239999999999995</v>
      </c>
      <c r="G172" s="142">
        <v>156</v>
      </c>
      <c r="H172" s="142">
        <v>9.85</v>
      </c>
      <c r="I172" s="142">
        <v>12.755000000000001</v>
      </c>
      <c r="J172" s="145">
        <v>11.361000000000001</v>
      </c>
    </row>
    <row r="173" spans="1:10" ht="25.5" x14ac:dyDescent="0.25">
      <c r="A173" s="18"/>
      <c r="B173" s="100" t="s">
        <v>22</v>
      </c>
      <c r="C173" s="17">
        <v>466</v>
      </c>
      <c r="D173" s="31" t="s">
        <v>50</v>
      </c>
      <c r="E173" s="17">
        <v>200</v>
      </c>
      <c r="F173" s="17">
        <v>11.85</v>
      </c>
      <c r="G173" s="17">
        <v>99</v>
      </c>
      <c r="H173" s="119">
        <v>0.56999999999999995</v>
      </c>
      <c r="I173" s="119">
        <v>7.9899999999999999E-2</v>
      </c>
      <c r="J173" s="120">
        <v>24.09225</v>
      </c>
    </row>
    <row r="174" spans="1:10" x14ac:dyDescent="0.25">
      <c r="A174" s="18"/>
      <c r="B174" s="100" t="s">
        <v>24</v>
      </c>
      <c r="C174" s="21" t="s">
        <v>25</v>
      </c>
      <c r="D174" s="121" t="s">
        <v>26</v>
      </c>
      <c r="E174" s="57">
        <v>30</v>
      </c>
      <c r="F174" s="57">
        <v>1.91</v>
      </c>
      <c r="G174" s="21">
        <v>58</v>
      </c>
      <c r="H174" s="21">
        <v>3</v>
      </c>
      <c r="I174" s="21">
        <v>0</v>
      </c>
      <c r="J174" s="122">
        <v>15</v>
      </c>
    </row>
    <row r="175" spans="1:10" ht="38.25" x14ac:dyDescent="0.25">
      <c r="A175" s="100"/>
      <c r="B175" s="19" t="s">
        <v>27</v>
      </c>
      <c r="C175" s="20">
        <v>10</v>
      </c>
      <c r="D175" s="15" t="s">
        <v>51</v>
      </c>
      <c r="E175" s="16">
        <v>30</v>
      </c>
      <c r="F175" s="16">
        <v>8.1999999999999993</v>
      </c>
      <c r="G175" s="27">
        <v>49.38</v>
      </c>
      <c r="H175" s="27">
        <v>1.74</v>
      </c>
      <c r="I175" s="27">
        <v>3.11</v>
      </c>
      <c r="J175" s="84">
        <v>3.65</v>
      </c>
    </row>
    <row r="176" spans="1:10" ht="15.75" thickBot="1" x14ac:dyDescent="0.3">
      <c r="A176" s="18"/>
      <c r="B176" s="242" t="s">
        <v>49</v>
      </c>
      <c r="C176" s="149" t="s">
        <v>25</v>
      </c>
      <c r="D176" s="150" t="s">
        <v>112</v>
      </c>
      <c r="E176" s="243">
        <v>15</v>
      </c>
      <c r="F176" s="243">
        <v>10.8</v>
      </c>
      <c r="G176" s="149">
        <v>337</v>
      </c>
      <c r="H176" s="149">
        <v>7</v>
      </c>
      <c r="I176" s="149">
        <v>21</v>
      </c>
      <c r="J176" s="153">
        <v>32</v>
      </c>
    </row>
    <row r="177" spans="1:10" ht="15.75" thickBot="1" x14ac:dyDescent="0.3">
      <c r="A177" s="34"/>
      <c r="B177" s="244"/>
      <c r="C177" s="245"/>
      <c r="D177" s="246"/>
      <c r="E177" s="247">
        <f t="shared" ref="E177:J177" si="10">SUM(E172:E176)</f>
        <v>545</v>
      </c>
      <c r="F177" s="248">
        <f t="shared" si="10"/>
        <v>103.99999999999999</v>
      </c>
      <c r="G177" s="247">
        <f t="shared" si="10"/>
        <v>699.38</v>
      </c>
      <c r="H177" s="247">
        <f t="shared" si="10"/>
        <v>22.16</v>
      </c>
      <c r="I177" s="247">
        <f t="shared" si="10"/>
        <v>36.944900000000004</v>
      </c>
      <c r="J177" s="249">
        <f t="shared" si="10"/>
        <v>86.103250000000003</v>
      </c>
    </row>
    <row r="178" spans="1:10" ht="38.25" x14ac:dyDescent="0.25">
      <c r="A178" s="12" t="s">
        <v>31</v>
      </c>
      <c r="B178" s="141" t="s">
        <v>27</v>
      </c>
      <c r="C178" s="14">
        <v>10</v>
      </c>
      <c r="D178" s="127" t="s">
        <v>51</v>
      </c>
      <c r="E178" s="128">
        <v>30</v>
      </c>
      <c r="F178" s="128">
        <v>8.1999999999999993</v>
      </c>
      <c r="G178" s="129">
        <v>49.38</v>
      </c>
      <c r="H178" s="129">
        <v>1.74</v>
      </c>
      <c r="I178" s="129">
        <v>3.11</v>
      </c>
      <c r="J178" s="130">
        <v>3.65</v>
      </c>
    </row>
    <row r="179" spans="1:10" ht="38.25" x14ac:dyDescent="0.25">
      <c r="A179" s="18"/>
      <c r="B179" s="100" t="s">
        <v>32</v>
      </c>
      <c r="C179" s="20">
        <v>17</v>
      </c>
      <c r="D179" s="15" t="s">
        <v>148</v>
      </c>
      <c r="E179" s="20">
        <v>250</v>
      </c>
      <c r="F179" s="20">
        <v>31.72</v>
      </c>
      <c r="G179" s="20">
        <v>185</v>
      </c>
      <c r="H179" s="20">
        <v>2.4</v>
      </c>
      <c r="I179" s="20">
        <v>17</v>
      </c>
      <c r="J179" s="118">
        <v>185</v>
      </c>
    </row>
    <row r="180" spans="1:10" ht="38.25" x14ac:dyDescent="0.25">
      <c r="A180" s="18"/>
      <c r="B180" s="100" t="s">
        <v>34</v>
      </c>
      <c r="C180" s="50">
        <v>574</v>
      </c>
      <c r="D180" s="117" t="s">
        <v>149</v>
      </c>
      <c r="E180" s="20">
        <v>100</v>
      </c>
      <c r="F180" s="20">
        <v>48.9</v>
      </c>
      <c r="G180" s="20">
        <v>156</v>
      </c>
      <c r="H180" s="20">
        <v>9.85</v>
      </c>
      <c r="I180" s="20">
        <v>12.755000000000001</v>
      </c>
      <c r="J180" s="118">
        <v>11.361000000000001</v>
      </c>
    </row>
    <row r="181" spans="1:10" ht="25.5" x14ac:dyDescent="0.25">
      <c r="A181" s="18"/>
      <c r="B181" s="100" t="s">
        <v>36</v>
      </c>
      <c r="C181" s="20">
        <v>203</v>
      </c>
      <c r="D181" s="15" t="s">
        <v>65</v>
      </c>
      <c r="E181" s="20">
        <v>150</v>
      </c>
      <c r="F181" s="20">
        <v>19</v>
      </c>
      <c r="G181" s="20">
        <v>201</v>
      </c>
      <c r="H181" s="20">
        <v>5.91</v>
      </c>
      <c r="I181" s="20">
        <v>5.07</v>
      </c>
      <c r="J181" s="118">
        <v>36.18</v>
      </c>
    </row>
    <row r="182" spans="1:10" ht="25.5" x14ac:dyDescent="0.25">
      <c r="A182" s="18"/>
      <c r="B182" s="100" t="s">
        <v>49</v>
      </c>
      <c r="C182" s="17">
        <v>466</v>
      </c>
      <c r="D182" s="31" t="s">
        <v>50</v>
      </c>
      <c r="E182" s="17">
        <v>200</v>
      </c>
      <c r="F182" s="17">
        <v>11.85</v>
      </c>
      <c r="G182" s="17">
        <v>99</v>
      </c>
      <c r="H182" s="119">
        <v>0.56999999999999995</v>
      </c>
      <c r="I182" s="119">
        <v>7.9899999999999999E-2</v>
      </c>
      <c r="J182" s="120">
        <v>24.09225</v>
      </c>
    </row>
    <row r="183" spans="1:10" x14ac:dyDescent="0.25">
      <c r="A183" s="18"/>
      <c r="B183" s="100" t="s">
        <v>39</v>
      </c>
      <c r="C183" s="21" t="s">
        <v>25</v>
      </c>
      <c r="D183" s="131" t="s">
        <v>26</v>
      </c>
      <c r="E183" s="57">
        <v>30</v>
      </c>
      <c r="F183" s="57">
        <v>1.91</v>
      </c>
      <c r="G183" s="21">
        <v>58</v>
      </c>
      <c r="H183" s="21">
        <v>3</v>
      </c>
      <c r="I183" s="21">
        <v>0</v>
      </c>
      <c r="J183" s="122">
        <v>15</v>
      </c>
    </row>
    <row r="184" spans="1:10" x14ac:dyDescent="0.25">
      <c r="A184" s="18"/>
      <c r="B184" s="100" t="s">
        <v>40</v>
      </c>
      <c r="C184" s="21" t="s">
        <v>25</v>
      </c>
      <c r="D184" s="131" t="s">
        <v>41</v>
      </c>
      <c r="E184" s="57">
        <v>30</v>
      </c>
      <c r="F184" s="57">
        <v>1.62</v>
      </c>
      <c r="G184" s="132">
        <v>56</v>
      </c>
      <c r="H184" s="133">
        <v>1.9</v>
      </c>
      <c r="I184" s="133">
        <v>0.23499999999999999</v>
      </c>
      <c r="J184" s="134">
        <v>12.3</v>
      </c>
    </row>
    <row r="185" spans="1:10" ht="15.75" thickBot="1" x14ac:dyDescent="0.3">
      <c r="A185" s="18"/>
      <c r="B185" s="242" t="s">
        <v>49</v>
      </c>
      <c r="C185" s="149" t="s">
        <v>25</v>
      </c>
      <c r="D185" s="150" t="s">
        <v>112</v>
      </c>
      <c r="E185" s="243">
        <v>20</v>
      </c>
      <c r="F185" s="243">
        <v>10.8</v>
      </c>
      <c r="G185" s="149">
        <v>337</v>
      </c>
      <c r="H185" s="149">
        <v>7</v>
      </c>
      <c r="I185" s="149">
        <v>21</v>
      </c>
      <c r="J185" s="153">
        <v>32</v>
      </c>
    </row>
    <row r="186" spans="1:10" ht="15.75" thickBot="1" x14ac:dyDescent="0.3">
      <c r="A186" s="18"/>
      <c r="B186" s="242" t="s">
        <v>38</v>
      </c>
      <c r="C186" s="67" t="s">
        <v>25</v>
      </c>
      <c r="D186" s="250" t="s">
        <v>76</v>
      </c>
      <c r="E186" s="66">
        <v>200</v>
      </c>
      <c r="F186" s="66">
        <v>30</v>
      </c>
      <c r="G186" s="67">
        <v>46</v>
      </c>
      <c r="H186" s="67">
        <v>0.5</v>
      </c>
      <c r="I186" s="67">
        <v>0.1</v>
      </c>
      <c r="J186" s="251">
        <v>10.1</v>
      </c>
    </row>
    <row r="187" spans="1:10" ht="15.75" thickBot="1" x14ac:dyDescent="0.3">
      <c r="A187" s="34"/>
      <c r="B187" s="252"/>
      <c r="C187" s="166"/>
      <c r="D187" s="167"/>
      <c r="E187" s="253">
        <f>SUM(E179:E186)</f>
        <v>980</v>
      </c>
      <c r="F187" s="254">
        <v>160</v>
      </c>
      <c r="G187" s="253">
        <f>SUM(G179:G186)</f>
        <v>1138</v>
      </c>
      <c r="H187" s="253">
        <f>SUM(H179:H186)</f>
        <v>31.13</v>
      </c>
      <c r="I187" s="253">
        <f>SUM(I179:I186)</f>
        <v>56.239900000000006</v>
      </c>
      <c r="J187" s="255">
        <f>SUM(J179:J186)</f>
        <v>326.03325000000001</v>
      </c>
    </row>
    <row r="188" spans="1:10" x14ac:dyDescent="0.25">
      <c r="A188" s="75"/>
      <c r="B188" s="76"/>
      <c r="C188" s="76"/>
      <c r="D188" s="77"/>
      <c r="E188" s="78"/>
      <c r="F188" s="79"/>
      <c r="G188" s="78"/>
      <c r="H188" s="78"/>
      <c r="I188" s="78"/>
      <c r="J188" s="78"/>
    </row>
    <row r="189" spans="1:10" x14ac:dyDescent="0.25">
      <c r="B189" s="1" t="s">
        <v>42</v>
      </c>
      <c r="C189" s="1"/>
      <c r="D189" s="2"/>
      <c r="E189" s="3"/>
      <c r="F189" s="4" t="s">
        <v>44</v>
      </c>
      <c r="G189" s="3"/>
      <c r="H189" s="3"/>
      <c r="I189" s="3"/>
      <c r="J189" s="3"/>
    </row>
    <row r="190" spans="1:10" x14ac:dyDescent="0.25">
      <c r="B190" s="1"/>
      <c r="C190" s="1"/>
      <c r="D190" s="2"/>
      <c r="E190" s="3"/>
      <c r="F190" s="4"/>
      <c r="G190" s="3"/>
      <c r="H190" s="3"/>
      <c r="I190" s="3"/>
      <c r="J190" s="3"/>
    </row>
    <row r="191" spans="1:10" x14ac:dyDescent="0.25">
      <c r="B191" s="1"/>
      <c r="C191" s="1"/>
      <c r="D191" s="2"/>
      <c r="E191" s="3"/>
      <c r="F191" s="4"/>
      <c r="G191" s="3"/>
      <c r="H191" s="3"/>
      <c r="I191" s="3"/>
      <c r="J191" s="3"/>
    </row>
    <row r="192" spans="1:10" x14ac:dyDescent="0.25">
      <c r="B192" s="1"/>
      <c r="C192" s="1"/>
      <c r="D192" s="2"/>
      <c r="E192" s="3"/>
      <c r="F192" s="4"/>
      <c r="G192" s="3"/>
      <c r="H192" s="3"/>
      <c r="I192" s="3"/>
      <c r="J192" s="3"/>
    </row>
    <row r="193" spans="1:10" x14ac:dyDescent="0.25">
      <c r="B193" t="s">
        <v>0</v>
      </c>
      <c r="G193" t="s">
        <v>1</v>
      </c>
    </row>
    <row r="194" spans="1:10" x14ac:dyDescent="0.25">
      <c r="G194" t="s">
        <v>2</v>
      </c>
    </row>
    <row r="195" spans="1:10" x14ac:dyDescent="0.25">
      <c r="A195" t="s">
        <v>3</v>
      </c>
      <c r="B195" s="426" t="s">
        <v>4</v>
      </c>
      <c r="C195" s="427"/>
      <c r="D195" s="428"/>
      <c r="E195" t="s">
        <v>5</v>
      </c>
      <c r="F195" s="5"/>
      <c r="I195" t="s">
        <v>6</v>
      </c>
      <c r="J195" s="6" t="s">
        <v>83</v>
      </c>
    </row>
    <row r="196" spans="1:10" ht="15.75" thickBot="1" x14ac:dyDescent="0.3">
      <c r="C196" s="7" t="s">
        <v>111</v>
      </c>
      <c r="J196" s="8">
        <v>45336</v>
      </c>
    </row>
    <row r="197" spans="1:10" ht="30.75" thickBot="1" x14ac:dyDescent="0.3">
      <c r="A197" s="9" t="s">
        <v>9</v>
      </c>
      <c r="B197" s="138" t="s">
        <v>10</v>
      </c>
      <c r="C197" s="138" t="s">
        <v>11</v>
      </c>
      <c r="D197" s="138" t="s">
        <v>12</v>
      </c>
      <c r="E197" s="138" t="s">
        <v>13</v>
      </c>
      <c r="F197" s="138" t="s">
        <v>14</v>
      </c>
      <c r="G197" s="138" t="s">
        <v>46</v>
      </c>
      <c r="H197" s="138" t="s">
        <v>16</v>
      </c>
      <c r="I197" s="138" t="s">
        <v>17</v>
      </c>
      <c r="J197" s="139" t="s">
        <v>18</v>
      </c>
    </row>
    <row r="198" spans="1:10" ht="25.5" x14ac:dyDescent="0.25">
      <c r="A198" s="12" t="s">
        <v>19</v>
      </c>
      <c r="B198" s="141" t="s">
        <v>20</v>
      </c>
      <c r="C198" s="142">
        <v>515</v>
      </c>
      <c r="D198" s="143" t="s">
        <v>84</v>
      </c>
      <c r="E198" s="144">
        <v>200</v>
      </c>
      <c r="F198" s="144">
        <v>34.159999999999997</v>
      </c>
      <c r="G198" s="142">
        <v>230.72200000000001</v>
      </c>
      <c r="H198" s="142">
        <v>7.173</v>
      </c>
      <c r="I198" s="142">
        <v>3.4178999999999999</v>
      </c>
      <c r="J198" s="145">
        <v>26.5</v>
      </c>
    </row>
    <row r="199" spans="1:10" x14ac:dyDescent="0.25">
      <c r="A199" s="18"/>
      <c r="B199" s="100" t="s">
        <v>22</v>
      </c>
      <c r="C199" s="20">
        <v>663</v>
      </c>
      <c r="D199" s="15" t="s">
        <v>64</v>
      </c>
      <c r="E199" s="16">
        <v>200</v>
      </c>
      <c r="F199" s="16">
        <v>10.3</v>
      </c>
      <c r="G199" s="20">
        <v>56</v>
      </c>
      <c r="H199" s="20">
        <v>0</v>
      </c>
      <c r="I199" s="20">
        <v>0</v>
      </c>
      <c r="J199" s="118">
        <v>14</v>
      </c>
    </row>
    <row r="200" spans="1:10" x14ac:dyDescent="0.25">
      <c r="A200" s="18"/>
      <c r="B200" s="100" t="s">
        <v>24</v>
      </c>
      <c r="C200" s="21" t="s">
        <v>25</v>
      </c>
      <c r="D200" s="22" t="s">
        <v>26</v>
      </c>
      <c r="E200" s="56">
        <v>30</v>
      </c>
      <c r="F200" s="56">
        <v>2.35</v>
      </c>
      <c r="G200" s="21">
        <v>58</v>
      </c>
      <c r="H200" s="21">
        <v>3</v>
      </c>
      <c r="I200" s="21">
        <v>0</v>
      </c>
      <c r="J200" s="122">
        <v>15</v>
      </c>
    </row>
    <row r="201" spans="1:10" x14ac:dyDescent="0.25">
      <c r="A201" s="18"/>
      <c r="B201" s="100" t="s">
        <v>27</v>
      </c>
      <c r="C201" s="21">
        <v>7</v>
      </c>
      <c r="D201" s="22" t="s">
        <v>108</v>
      </c>
      <c r="E201" s="56">
        <v>50</v>
      </c>
      <c r="F201" s="56">
        <v>20</v>
      </c>
      <c r="G201" s="57">
        <v>107</v>
      </c>
      <c r="H201" s="57">
        <v>8.76</v>
      </c>
      <c r="I201" s="57">
        <v>1.5</v>
      </c>
      <c r="J201" s="174">
        <v>49.8</v>
      </c>
    </row>
    <row r="202" spans="1:10" x14ac:dyDescent="0.25">
      <c r="A202" s="18"/>
      <c r="B202" s="100" t="s">
        <v>29</v>
      </c>
      <c r="C202" s="20" t="s">
        <v>25</v>
      </c>
      <c r="D202" s="15" t="s">
        <v>86</v>
      </c>
      <c r="E202" s="29">
        <v>100</v>
      </c>
      <c r="F202" s="29">
        <v>18.190000000000001</v>
      </c>
      <c r="G202" s="20">
        <v>94</v>
      </c>
      <c r="H202" s="20">
        <v>0.8</v>
      </c>
      <c r="I202" s="20">
        <v>0.8</v>
      </c>
      <c r="J202" s="118">
        <v>19.600000000000001</v>
      </c>
    </row>
    <row r="203" spans="1:10" x14ac:dyDescent="0.25">
      <c r="A203" s="18"/>
      <c r="B203" s="256" t="s">
        <v>49</v>
      </c>
      <c r="C203" s="26" t="s">
        <v>25</v>
      </c>
      <c r="D203" s="15" t="s">
        <v>114</v>
      </c>
      <c r="E203" s="56">
        <v>30</v>
      </c>
      <c r="F203" s="16">
        <v>19</v>
      </c>
      <c r="G203" s="20">
        <v>68.099999999999994</v>
      </c>
      <c r="H203" s="20">
        <v>0.57999999999999996</v>
      </c>
      <c r="I203" s="20">
        <v>0.57999999999999996</v>
      </c>
      <c r="J203" s="118">
        <v>10.3</v>
      </c>
    </row>
    <row r="204" spans="1:10" ht="15.75" thickBot="1" x14ac:dyDescent="0.3">
      <c r="A204" s="34"/>
      <c r="B204" s="218"/>
      <c r="C204" s="218"/>
      <c r="D204" s="219"/>
      <c r="E204" s="257">
        <f t="shared" ref="E204:J204" si="11">SUM(E198:E203)</f>
        <v>610</v>
      </c>
      <c r="F204" s="258">
        <f t="shared" si="11"/>
        <v>104</v>
      </c>
      <c r="G204" s="257">
        <f t="shared" si="11"/>
        <v>613.822</v>
      </c>
      <c r="H204" s="257">
        <f t="shared" si="11"/>
        <v>20.312999999999999</v>
      </c>
      <c r="I204" s="257">
        <f t="shared" si="11"/>
        <v>6.2978999999999994</v>
      </c>
      <c r="J204" s="259">
        <f t="shared" si="11"/>
        <v>135.20000000000002</v>
      </c>
    </row>
    <row r="205" spans="1:10" x14ac:dyDescent="0.25">
      <c r="A205" s="140" t="s">
        <v>31</v>
      </c>
      <c r="B205" s="260" t="s">
        <v>27</v>
      </c>
      <c r="C205" s="158"/>
      <c r="D205" s="159"/>
      <c r="E205" s="160"/>
      <c r="F205" s="160"/>
      <c r="G205" s="158"/>
      <c r="H205" s="158"/>
      <c r="I205" s="158"/>
      <c r="J205" s="161"/>
    </row>
    <row r="206" spans="1:10" ht="36.75" x14ac:dyDescent="0.25">
      <c r="A206" s="146"/>
      <c r="B206" s="261" t="s">
        <v>32</v>
      </c>
      <c r="C206" s="20">
        <v>81</v>
      </c>
      <c r="D206" s="15" t="s">
        <v>87</v>
      </c>
      <c r="E206" s="16">
        <v>250</v>
      </c>
      <c r="F206" s="16">
        <v>30.37</v>
      </c>
      <c r="G206" s="20">
        <v>357.5</v>
      </c>
      <c r="H206" s="20">
        <v>25</v>
      </c>
      <c r="I206" s="20">
        <v>25</v>
      </c>
      <c r="J206" s="118">
        <v>10</v>
      </c>
    </row>
    <row r="207" spans="1:10" ht="38.25" x14ac:dyDescent="0.25">
      <c r="A207" s="146"/>
      <c r="B207" s="261" t="s">
        <v>34</v>
      </c>
      <c r="C207" s="50">
        <v>574</v>
      </c>
      <c r="D207" s="55" t="s">
        <v>88</v>
      </c>
      <c r="E207" s="16">
        <v>100</v>
      </c>
      <c r="F207" s="16">
        <v>51.7</v>
      </c>
      <c r="G207" s="20">
        <v>156</v>
      </c>
      <c r="H207" s="20">
        <v>9.85</v>
      </c>
      <c r="I207" s="20">
        <v>12.755000000000001</v>
      </c>
      <c r="J207" s="118">
        <v>11.361000000000001</v>
      </c>
    </row>
    <row r="208" spans="1:10" ht="24" x14ac:dyDescent="0.25">
      <c r="A208" s="146"/>
      <c r="B208" s="261" t="s">
        <v>36</v>
      </c>
      <c r="C208" s="50">
        <v>113</v>
      </c>
      <c r="D208" s="55" t="s">
        <v>89</v>
      </c>
      <c r="E208" s="16">
        <v>150</v>
      </c>
      <c r="F208" s="16">
        <v>18.100000000000001</v>
      </c>
      <c r="G208" s="20">
        <v>132.22999999999999</v>
      </c>
      <c r="H208" s="20">
        <v>3.0640000000000001</v>
      </c>
      <c r="I208" s="20">
        <v>4.4340000000000002</v>
      </c>
      <c r="J208" s="118">
        <v>20.047999999999998</v>
      </c>
    </row>
    <row r="209" spans="1:10" x14ac:dyDescent="0.25">
      <c r="A209" s="146"/>
      <c r="B209" s="261" t="s">
        <v>49</v>
      </c>
      <c r="C209" s="20">
        <v>663</v>
      </c>
      <c r="D209" s="15" t="s">
        <v>64</v>
      </c>
      <c r="E209" s="16">
        <v>200</v>
      </c>
      <c r="F209" s="16">
        <v>10.3</v>
      </c>
      <c r="G209" s="20">
        <v>56</v>
      </c>
      <c r="H209" s="20">
        <v>0</v>
      </c>
      <c r="I209" s="20">
        <v>0</v>
      </c>
      <c r="J209" s="118">
        <v>14</v>
      </c>
    </row>
    <row r="210" spans="1:10" x14ac:dyDescent="0.25">
      <c r="A210" s="146"/>
      <c r="B210" s="261" t="s">
        <v>39</v>
      </c>
      <c r="C210" s="21" t="s">
        <v>25</v>
      </c>
      <c r="D210" s="22" t="s">
        <v>26</v>
      </c>
      <c r="E210" s="56">
        <v>30</v>
      </c>
      <c r="F210" s="56">
        <v>1.91</v>
      </c>
      <c r="G210" s="21">
        <v>58</v>
      </c>
      <c r="H210" s="21">
        <v>3</v>
      </c>
      <c r="I210" s="21">
        <v>0</v>
      </c>
      <c r="J210" s="122">
        <v>15</v>
      </c>
    </row>
    <row r="211" spans="1:10" x14ac:dyDescent="0.25">
      <c r="A211" s="146"/>
      <c r="B211" s="261" t="s">
        <v>40</v>
      </c>
      <c r="C211" s="21" t="s">
        <v>25</v>
      </c>
      <c r="D211" s="22" t="s">
        <v>41</v>
      </c>
      <c r="E211" s="56">
        <v>30</v>
      </c>
      <c r="F211" s="56">
        <v>1.62</v>
      </c>
      <c r="G211" s="27">
        <v>56</v>
      </c>
      <c r="H211" s="25">
        <v>1.9</v>
      </c>
      <c r="I211" s="25">
        <v>0.23499999999999999</v>
      </c>
      <c r="J211" s="163">
        <v>12.3</v>
      </c>
    </row>
    <row r="212" spans="1:10" x14ac:dyDescent="0.25">
      <c r="A212" s="146"/>
      <c r="B212" s="262" t="s">
        <v>38</v>
      </c>
      <c r="C212" s="57" t="s">
        <v>25</v>
      </c>
      <c r="D212" s="81" t="s">
        <v>76</v>
      </c>
      <c r="E212" s="56">
        <v>200</v>
      </c>
      <c r="F212" s="56">
        <v>30</v>
      </c>
      <c r="G212" s="57">
        <v>46</v>
      </c>
      <c r="H212" s="57">
        <v>0.5</v>
      </c>
      <c r="I212" s="57">
        <v>0.1</v>
      </c>
      <c r="J212" s="174">
        <v>10.1</v>
      </c>
    </row>
    <row r="213" spans="1:10" x14ac:dyDescent="0.25">
      <c r="A213" s="18"/>
      <c r="B213" s="256" t="s">
        <v>49</v>
      </c>
      <c r="C213" s="26" t="s">
        <v>25</v>
      </c>
      <c r="D213" s="15" t="s">
        <v>114</v>
      </c>
      <c r="E213" s="56">
        <v>30</v>
      </c>
      <c r="F213" s="16">
        <v>19</v>
      </c>
      <c r="G213" s="20">
        <v>68.099999999999994</v>
      </c>
      <c r="H213" s="20">
        <v>0.57999999999999996</v>
      </c>
      <c r="I213" s="20">
        <v>0.57999999999999996</v>
      </c>
      <c r="J213" s="118">
        <v>10.3</v>
      </c>
    </row>
    <row r="214" spans="1:10" ht="15.75" thickBot="1" x14ac:dyDescent="0.3">
      <c r="A214" s="154"/>
      <c r="B214" s="165"/>
      <c r="C214" s="166"/>
      <c r="D214" s="167"/>
      <c r="E214" s="253">
        <f t="shared" ref="E214:J214" si="12">SUM(E205:E213)</f>
        <v>990</v>
      </c>
      <c r="F214" s="254">
        <v>160</v>
      </c>
      <c r="G214" s="253">
        <f t="shared" si="12"/>
        <v>929.83</v>
      </c>
      <c r="H214" s="253">
        <f t="shared" si="12"/>
        <v>43.893999999999998</v>
      </c>
      <c r="I214" s="253">
        <f t="shared" si="12"/>
        <v>43.103999999999999</v>
      </c>
      <c r="J214" s="255">
        <f t="shared" si="12"/>
        <v>103.10899999999998</v>
      </c>
    </row>
    <row r="215" spans="1:10" x14ac:dyDescent="0.25">
      <c r="B215" s="1" t="s">
        <v>42</v>
      </c>
      <c r="C215" s="1"/>
      <c r="D215" s="2"/>
      <c r="E215" s="3"/>
      <c r="F215" s="4" t="s">
        <v>44</v>
      </c>
      <c r="G215" s="3"/>
      <c r="H215" s="3"/>
      <c r="I215" s="3"/>
      <c r="J215" s="3"/>
    </row>
    <row r="216" spans="1:10" x14ac:dyDescent="0.25">
      <c r="B216" s="1"/>
      <c r="C216" s="1"/>
      <c r="D216" s="2"/>
      <c r="E216" s="3"/>
      <c r="F216" s="4"/>
      <c r="G216" s="3"/>
      <c r="H216" s="3"/>
      <c r="I216" s="3"/>
      <c r="J216" s="3"/>
    </row>
    <row r="218" spans="1:10" x14ac:dyDescent="0.25">
      <c r="B218" t="s">
        <v>0</v>
      </c>
      <c r="G218" t="s">
        <v>1</v>
      </c>
    </row>
    <row r="219" spans="1:10" x14ac:dyDescent="0.25">
      <c r="G219" t="s">
        <v>2</v>
      </c>
    </row>
    <row r="221" spans="1:10" x14ac:dyDescent="0.25">
      <c r="A221" t="s">
        <v>3</v>
      </c>
      <c r="B221" s="426" t="s">
        <v>4</v>
      </c>
      <c r="C221" s="427"/>
      <c r="D221" s="428"/>
      <c r="E221" t="s">
        <v>5</v>
      </c>
      <c r="F221" s="5"/>
      <c r="I221" t="s">
        <v>6</v>
      </c>
      <c r="J221" s="6" t="s">
        <v>91</v>
      </c>
    </row>
    <row r="222" spans="1:10" ht="15.75" thickBot="1" x14ac:dyDescent="0.3">
      <c r="C222" s="7" t="s">
        <v>111</v>
      </c>
      <c r="J222" s="8">
        <v>45337</v>
      </c>
    </row>
    <row r="223" spans="1:10" ht="30.75" thickBot="1" x14ac:dyDescent="0.3">
      <c r="A223" s="9" t="s">
        <v>9</v>
      </c>
      <c r="B223" s="138" t="s">
        <v>10</v>
      </c>
      <c r="C223" s="138" t="s">
        <v>11</v>
      </c>
      <c r="D223" s="138" t="s">
        <v>12</v>
      </c>
      <c r="E223" s="138" t="s">
        <v>13</v>
      </c>
      <c r="F223" s="138" t="s">
        <v>14</v>
      </c>
      <c r="G223" s="138" t="s">
        <v>46</v>
      </c>
      <c r="H223" s="138" t="s">
        <v>16</v>
      </c>
      <c r="I223" s="138" t="s">
        <v>17</v>
      </c>
      <c r="J223" s="139" t="s">
        <v>18</v>
      </c>
    </row>
    <row r="224" spans="1:10" ht="39" thickBot="1" x14ac:dyDescent="0.3">
      <c r="A224" s="12" t="s">
        <v>19</v>
      </c>
      <c r="B224" s="141" t="s">
        <v>20</v>
      </c>
      <c r="C224" s="172">
        <v>234</v>
      </c>
      <c r="D224" s="143" t="s">
        <v>92</v>
      </c>
      <c r="E224" s="142">
        <v>80</v>
      </c>
      <c r="F224" s="142">
        <v>50.2</v>
      </c>
      <c r="G224" s="142">
        <v>198</v>
      </c>
      <c r="H224" s="142">
        <v>11</v>
      </c>
      <c r="I224" s="142">
        <v>12.9</v>
      </c>
      <c r="J224" s="145">
        <v>9.32</v>
      </c>
    </row>
    <row r="225" spans="1:10" ht="26.25" thickBot="1" x14ac:dyDescent="0.3">
      <c r="A225" s="18"/>
      <c r="B225" s="100" t="s">
        <v>22</v>
      </c>
      <c r="C225" s="43">
        <v>388</v>
      </c>
      <c r="D225" s="44" t="s">
        <v>93</v>
      </c>
      <c r="E225" s="45">
        <v>200</v>
      </c>
      <c r="F225" s="45">
        <v>8.69</v>
      </c>
      <c r="G225" s="46">
        <v>95</v>
      </c>
      <c r="H225" s="46">
        <v>0</v>
      </c>
      <c r="I225" s="46">
        <v>0</v>
      </c>
      <c r="J225" s="46">
        <v>23</v>
      </c>
    </row>
    <row r="226" spans="1:10" x14ac:dyDescent="0.25">
      <c r="A226" s="18"/>
      <c r="B226" s="100" t="s">
        <v>24</v>
      </c>
      <c r="C226" s="21" t="s">
        <v>25</v>
      </c>
      <c r="D226" s="22" t="s">
        <v>26</v>
      </c>
      <c r="E226" s="173">
        <v>25</v>
      </c>
      <c r="F226" s="173">
        <v>1.91</v>
      </c>
      <c r="G226" s="57">
        <v>107</v>
      </c>
      <c r="H226" s="57">
        <v>8.76</v>
      </c>
      <c r="I226" s="57">
        <v>1.5</v>
      </c>
      <c r="J226" s="174">
        <v>49.8</v>
      </c>
    </row>
    <row r="227" spans="1:10" ht="24" x14ac:dyDescent="0.25">
      <c r="A227" s="18"/>
      <c r="B227" s="100" t="s">
        <v>36</v>
      </c>
      <c r="C227" s="80">
        <v>128</v>
      </c>
      <c r="D227" s="81" t="s">
        <v>59</v>
      </c>
      <c r="E227" s="20">
        <v>150</v>
      </c>
      <c r="F227" s="20">
        <v>19.13</v>
      </c>
      <c r="G227" s="20">
        <v>132.22999999999999</v>
      </c>
      <c r="H227" s="20">
        <v>3.0640000000000001</v>
      </c>
      <c r="I227" s="20">
        <v>4.4340000000000002</v>
      </c>
      <c r="J227" s="118">
        <v>20.047999999999998</v>
      </c>
    </row>
    <row r="228" spans="1:10" ht="38.25" x14ac:dyDescent="0.25">
      <c r="A228" s="18"/>
      <c r="B228" s="110" t="s">
        <v>27</v>
      </c>
      <c r="C228" s="60">
        <v>12</v>
      </c>
      <c r="D228" s="61" t="s">
        <v>66</v>
      </c>
      <c r="E228" s="62">
        <v>60</v>
      </c>
      <c r="F228" s="62">
        <v>10.07</v>
      </c>
      <c r="G228" s="27">
        <v>58.8</v>
      </c>
      <c r="H228" s="27">
        <v>1.68</v>
      </c>
      <c r="I228" s="27">
        <v>3.71</v>
      </c>
      <c r="J228" s="27">
        <v>4.72</v>
      </c>
    </row>
    <row r="229" spans="1:10" ht="15.75" thickBot="1" x14ac:dyDescent="0.3">
      <c r="A229" s="18"/>
      <c r="B229" s="242" t="s">
        <v>38</v>
      </c>
      <c r="C229" s="67" t="s">
        <v>25</v>
      </c>
      <c r="D229" s="250" t="s">
        <v>76</v>
      </c>
      <c r="E229" s="66">
        <v>200</v>
      </c>
      <c r="F229" s="66">
        <v>30</v>
      </c>
      <c r="G229" s="67">
        <v>46</v>
      </c>
      <c r="H229" s="67">
        <v>0.5</v>
      </c>
      <c r="I229" s="67">
        <v>0.1</v>
      </c>
      <c r="J229" s="251">
        <v>10.1</v>
      </c>
    </row>
    <row r="230" spans="1:10" ht="15.75" thickBot="1" x14ac:dyDescent="0.3">
      <c r="A230" s="34"/>
      <c r="B230" s="244"/>
      <c r="C230" s="245"/>
      <c r="D230" s="246"/>
      <c r="E230" s="263">
        <f>SUM(E224:E229)</f>
        <v>715</v>
      </c>
      <c r="F230" s="264">
        <v>104</v>
      </c>
      <c r="G230" s="263">
        <f>SUM(G224:G229)</f>
        <v>637.03</v>
      </c>
      <c r="H230" s="263">
        <f>SUM(H224:H229)</f>
        <v>25.003999999999998</v>
      </c>
      <c r="I230" s="263">
        <f>SUM(I224:I229)</f>
        <v>22.644000000000002</v>
      </c>
      <c r="J230" s="265">
        <f>SUM(J224:J229)</f>
        <v>116.988</v>
      </c>
    </row>
    <row r="231" spans="1:10" ht="39" thickBot="1" x14ac:dyDescent="0.3">
      <c r="A231" s="18" t="s">
        <v>31</v>
      </c>
      <c r="B231" s="141" t="s">
        <v>27</v>
      </c>
      <c r="C231" s="60">
        <v>12</v>
      </c>
      <c r="D231" s="61" t="s">
        <v>66</v>
      </c>
      <c r="E231" s="62">
        <v>60</v>
      </c>
      <c r="F231" s="62">
        <v>10.07</v>
      </c>
      <c r="G231" s="27">
        <v>58.8</v>
      </c>
      <c r="H231" s="27">
        <v>1.68</v>
      </c>
      <c r="I231" s="27">
        <v>3.71</v>
      </c>
      <c r="J231" s="27">
        <v>4.72</v>
      </c>
    </row>
    <row r="232" spans="1:10" ht="47.25" thickBot="1" x14ac:dyDescent="0.3">
      <c r="A232" s="18"/>
      <c r="B232" s="100" t="s">
        <v>32</v>
      </c>
      <c r="C232" s="20">
        <v>96</v>
      </c>
      <c r="D232" s="15" t="s">
        <v>94</v>
      </c>
      <c r="E232" s="20">
        <v>250</v>
      </c>
      <c r="F232" s="20">
        <v>28.2</v>
      </c>
      <c r="G232" s="20">
        <v>109.9</v>
      </c>
      <c r="H232" s="20">
        <v>1.4179999999999999</v>
      </c>
      <c r="I232" s="20">
        <v>0.89829999999999999</v>
      </c>
      <c r="J232" s="118">
        <v>7.3414000000000001</v>
      </c>
    </row>
    <row r="233" spans="1:10" ht="38.25" x14ac:dyDescent="0.25">
      <c r="A233" s="18"/>
      <c r="B233" s="100" t="s">
        <v>34</v>
      </c>
      <c r="C233" s="57">
        <v>234</v>
      </c>
      <c r="D233" s="143" t="s">
        <v>92</v>
      </c>
      <c r="E233" s="20">
        <v>80</v>
      </c>
      <c r="F233" s="20">
        <v>50.2</v>
      </c>
      <c r="G233" s="20">
        <v>198</v>
      </c>
      <c r="H233" s="20">
        <v>11</v>
      </c>
      <c r="I233" s="20">
        <v>12.9</v>
      </c>
      <c r="J233" s="118">
        <v>9.32</v>
      </c>
    </row>
    <row r="234" spans="1:10" ht="24.75" thickBot="1" x14ac:dyDescent="0.3">
      <c r="A234" s="18"/>
      <c r="B234" s="100" t="s">
        <v>36</v>
      </c>
      <c r="C234" s="80">
        <v>128</v>
      </c>
      <c r="D234" s="81" t="s">
        <v>59</v>
      </c>
      <c r="E234" s="57">
        <v>150</v>
      </c>
      <c r="F234" s="57">
        <v>19.13</v>
      </c>
      <c r="G234" s="57">
        <v>132.22999999999999</v>
      </c>
      <c r="H234" s="57">
        <v>3.0640000000000001</v>
      </c>
      <c r="I234" s="57">
        <v>4.4340000000000002</v>
      </c>
      <c r="J234" s="174">
        <v>20.047999999999998</v>
      </c>
    </row>
    <row r="235" spans="1:10" ht="26.25" thickBot="1" x14ac:dyDescent="0.3">
      <c r="A235" s="18"/>
      <c r="B235" s="100" t="s">
        <v>49</v>
      </c>
      <c r="C235" s="43">
        <v>388</v>
      </c>
      <c r="D235" s="44" t="s">
        <v>93</v>
      </c>
      <c r="E235" s="45">
        <v>200</v>
      </c>
      <c r="F235" s="45">
        <v>8.69</v>
      </c>
      <c r="G235" s="46">
        <v>95</v>
      </c>
      <c r="H235" s="46">
        <v>0</v>
      </c>
      <c r="I235" s="46">
        <v>0</v>
      </c>
      <c r="J235" s="46">
        <v>23</v>
      </c>
    </row>
    <row r="236" spans="1:10" x14ac:dyDescent="0.25">
      <c r="A236" s="18"/>
      <c r="B236" s="100" t="s">
        <v>39</v>
      </c>
      <c r="C236" s="21" t="s">
        <v>25</v>
      </c>
      <c r="D236" s="22" t="s">
        <v>26</v>
      </c>
      <c r="E236" s="57">
        <v>30</v>
      </c>
      <c r="F236" s="57">
        <v>2</v>
      </c>
      <c r="G236" s="57">
        <v>107</v>
      </c>
      <c r="H236" s="57">
        <v>8.76</v>
      </c>
      <c r="I236" s="57">
        <v>1.5</v>
      </c>
      <c r="J236" s="174">
        <v>49.8</v>
      </c>
    </row>
    <row r="237" spans="1:10" x14ac:dyDescent="0.25">
      <c r="A237" s="18"/>
      <c r="B237" s="100" t="s">
        <v>40</v>
      </c>
      <c r="C237" s="21" t="s">
        <v>25</v>
      </c>
      <c r="D237" s="22" t="s">
        <v>41</v>
      </c>
      <c r="E237" s="57">
        <v>30</v>
      </c>
      <c r="F237" s="57">
        <v>2.29</v>
      </c>
      <c r="G237" s="132">
        <v>56</v>
      </c>
      <c r="H237" s="133">
        <v>1.9</v>
      </c>
      <c r="I237" s="133">
        <v>0.23499999999999999</v>
      </c>
      <c r="J237" s="134">
        <v>12.3</v>
      </c>
    </row>
    <row r="238" spans="1:10" x14ac:dyDescent="0.25">
      <c r="A238" s="18"/>
      <c r="B238" s="256" t="s">
        <v>38</v>
      </c>
      <c r="C238" s="57" t="s">
        <v>25</v>
      </c>
      <c r="D238" s="81" t="s">
        <v>76</v>
      </c>
      <c r="E238" s="56">
        <v>200</v>
      </c>
      <c r="F238" s="56">
        <v>30</v>
      </c>
      <c r="G238" s="57">
        <v>46</v>
      </c>
      <c r="H238" s="57">
        <v>0.5</v>
      </c>
      <c r="I238" s="57">
        <v>0.1</v>
      </c>
      <c r="J238" s="174">
        <v>10.1</v>
      </c>
    </row>
    <row r="239" spans="1:10" ht="15.75" thickBot="1" x14ac:dyDescent="0.3">
      <c r="A239" s="18"/>
      <c r="B239" s="242" t="s">
        <v>49</v>
      </c>
      <c r="C239" s="266" t="s">
        <v>25</v>
      </c>
      <c r="D239" s="150" t="s">
        <v>118</v>
      </c>
      <c r="E239" s="164">
        <v>20</v>
      </c>
      <c r="F239" s="243">
        <v>10</v>
      </c>
      <c r="G239" s="152">
        <v>68.099999999999994</v>
      </c>
      <c r="H239" s="149">
        <v>0.57999999999999996</v>
      </c>
      <c r="I239" s="149">
        <v>0.57999999999999996</v>
      </c>
      <c r="J239" s="153">
        <v>10.3</v>
      </c>
    </row>
    <row r="240" spans="1:10" ht="15.75" thickBot="1" x14ac:dyDescent="0.3">
      <c r="A240" s="34"/>
      <c r="B240" s="252"/>
      <c r="C240" s="166"/>
      <c r="D240" s="167"/>
      <c r="E240" s="239">
        <f>SUM(E232:E238)</f>
        <v>940</v>
      </c>
      <c r="F240" s="240">
        <v>160</v>
      </c>
      <c r="G240" s="239">
        <f>SUM(G232:G238)</f>
        <v>744.13</v>
      </c>
      <c r="H240" s="239">
        <f>SUM(H232:H238)</f>
        <v>26.641999999999996</v>
      </c>
      <c r="I240" s="239">
        <f>SUM(I232:I238)</f>
        <v>20.067300000000003</v>
      </c>
      <c r="J240" s="241">
        <f>SUM(J232:J238)</f>
        <v>131.90940000000001</v>
      </c>
    </row>
    <row r="241" spans="1:10" x14ac:dyDescent="0.25">
      <c r="B241" s="1" t="s">
        <v>42</v>
      </c>
      <c r="C241" s="1"/>
      <c r="D241" s="2"/>
      <c r="E241" s="3"/>
      <c r="F241" s="4" t="s">
        <v>44</v>
      </c>
      <c r="G241" s="3"/>
      <c r="H241" s="3"/>
      <c r="I241" s="3"/>
      <c r="J241" s="3"/>
    </row>
    <row r="242" spans="1:10" x14ac:dyDescent="0.25">
      <c r="B242" s="1"/>
      <c r="C242" s="1"/>
      <c r="D242" s="2"/>
      <c r="E242" s="3"/>
      <c r="F242" s="4"/>
      <c r="G242" s="3"/>
      <c r="H242" s="3"/>
      <c r="I242" s="3"/>
      <c r="J242" s="3"/>
    </row>
    <row r="244" spans="1:10" x14ac:dyDescent="0.25">
      <c r="B244" t="s">
        <v>0</v>
      </c>
      <c r="G244" t="s">
        <v>1</v>
      </c>
    </row>
    <row r="245" spans="1:10" x14ac:dyDescent="0.25">
      <c r="G245" t="s">
        <v>2</v>
      </c>
    </row>
    <row r="246" spans="1:10" x14ac:dyDescent="0.25">
      <c r="A246" t="s">
        <v>3</v>
      </c>
      <c r="B246" s="426" t="s">
        <v>4</v>
      </c>
      <c r="C246" s="427"/>
      <c r="D246" s="428"/>
      <c r="E246" t="s">
        <v>5</v>
      </c>
      <c r="F246" s="5"/>
      <c r="I246" t="s">
        <v>6</v>
      </c>
      <c r="J246" s="6" t="s">
        <v>96</v>
      </c>
    </row>
    <row r="247" spans="1:10" ht="15.75" thickBot="1" x14ac:dyDescent="0.3">
      <c r="D247" s="7" t="s">
        <v>150</v>
      </c>
      <c r="J247" s="8">
        <v>45338</v>
      </c>
    </row>
    <row r="248" spans="1:10" ht="30.75" thickBot="1" x14ac:dyDescent="0.3">
      <c r="A248" s="9" t="s">
        <v>9</v>
      </c>
      <c r="B248" s="138" t="s">
        <v>10</v>
      </c>
      <c r="C248" s="138" t="s">
        <v>11</v>
      </c>
      <c r="D248" s="138" t="s">
        <v>12</v>
      </c>
      <c r="E248" s="138" t="s">
        <v>13</v>
      </c>
      <c r="F248" s="138" t="s">
        <v>14</v>
      </c>
      <c r="G248" s="138" t="s">
        <v>46</v>
      </c>
      <c r="H248" s="138" t="s">
        <v>16</v>
      </c>
      <c r="I248" s="138" t="s">
        <v>17</v>
      </c>
      <c r="J248" s="139" t="s">
        <v>18</v>
      </c>
    </row>
    <row r="249" spans="1:10" ht="24" x14ac:dyDescent="0.25">
      <c r="A249" s="12" t="s">
        <v>19</v>
      </c>
      <c r="B249" s="141" t="s">
        <v>20</v>
      </c>
      <c r="C249" s="142">
        <v>265</v>
      </c>
      <c r="D249" s="55" t="s">
        <v>97</v>
      </c>
      <c r="E249" s="183">
        <v>240</v>
      </c>
      <c r="F249" s="183">
        <v>63.5</v>
      </c>
      <c r="G249" s="142">
        <v>156</v>
      </c>
      <c r="H249" s="142">
        <v>9.85</v>
      </c>
      <c r="I249" s="142">
        <v>12.755000000000001</v>
      </c>
      <c r="J249" s="145">
        <v>11.361000000000001</v>
      </c>
    </row>
    <row r="250" spans="1:10" ht="25.5" x14ac:dyDescent="0.25">
      <c r="A250" s="18"/>
      <c r="B250" s="100" t="s">
        <v>22</v>
      </c>
      <c r="C250" s="20">
        <v>514</v>
      </c>
      <c r="D250" s="15" t="s">
        <v>23</v>
      </c>
      <c r="E250" s="184">
        <v>200</v>
      </c>
      <c r="F250" s="184">
        <v>5.45</v>
      </c>
      <c r="G250" s="20">
        <v>107</v>
      </c>
      <c r="H250" s="20">
        <v>0.79800000000000004</v>
      </c>
      <c r="I250" s="20">
        <v>0.29599999999999999</v>
      </c>
      <c r="J250" s="118">
        <v>20.11</v>
      </c>
    </row>
    <row r="251" spans="1:10" x14ac:dyDescent="0.25">
      <c r="A251" s="18"/>
      <c r="B251" s="100" t="s">
        <v>24</v>
      </c>
      <c r="C251" s="21" t="s">
        <v>25</v>
      </c>
      <c r="D251" s="22" t="s">
        <v>26</v>
      </c>
      <c r="E251" s="173">
        <v>30</v>
      </c>
      <c r="F251" s="173">
        <v>1.91</v>
      </c>
      <c r="G251" s="57">
        <v>107</v>
      </c>
      <c r="H251" s="57">
        <v>8.76</v>
      </c>
      <c r="I251" s="57">
        <v>1.5</v>
      </c>
      <c r="J251" s="174">
        <v>49.8</v>
      </c>
    </row>
    <row r="252" spans="1:10" ht="15.75" thickBot="1" x14ac:dyDescent="0.3">
      <c r="A252" s="18"/>
      <c r="B252" s="242" t="s">
        <v>49</v>
      </c>
      <c r="C252" s="266" t="s">
        <v>25</v>
      </c>
      <c r="D252" s="150" t="s">
        <v>118</v>
      </c>
      <c r="E252" s="164">
        <v>20</v>
      </c>
      <c r="F252" s="243">
        <v>10</v>
      </c>
      <c r="G252" s="152">
        <v>68.099999999999994</v>
      </c>
      <c r="H252" s="149">
        <v>0.57999999999999996</v>
      </c>
      <c r="I252" s="149">
        <v>0.57999999999999996</v>
      </c>
      <c r="J252" s="153">
        <v>10.3</v>
      </c>
    </row>
    <row r="253" spans="1:10" x14ac:dyDescent="0.25">
      <c r="A253" s="18"/>
      <c r="B253" s="256" t="s">
        <v>38</v>
      </c>
      <c r="C253" s="57" t="s">
        <v>25</v>
      </c>
      <c r="D253" s="81" t="s">
        <v>76</v>
      </c>
      <c r="E253" s="56">
        <v>200</v>
      </c>
      <c r="F253" s="56">
        <v>30</v>
      </c>
      <c r="G253" s="57">
        <v>46</v>
      </c>
      <c r="H253" s="57">
        <v>0.5</v>
      </c>
      <c r="I253" s="57">
        <v>0.1</v>
      </c>
      <c r="J253" s="174">
        <v>10.1</v>
      </c>
    </row>
    <row r="254" spans="1:10" ht="15.75" thickBot="1" x14ac:dyDescent="0.3">
      <c r="A254" s="18"/>
      <c r="B254" s="267"/>
      <c r="C254" s="268"/>
      <c r="D254" s="269"/>
      <c r="E254" s="270">
        <f t="shared" ref="E254:J254" si="13">SUM(E249:E253)</f>
        <v>690</v>
      </c>
      <c r="F254" s="270">
        <v>104</v>
      </c>
      <c r="G254" s="271">
        <f t="shared" si="13"/>
        <v>484.1</v>
      </c>
      <c r="H254" s="271">
        <f t="shared" si="13"/>
        <v>20.488</v>
      </c>
      <c r="I254" s="271">
        <f t="shared" si="13"/>
        <v>15.231</v>
      </c>
      <c r="J254" s="272">
        <f t="shared" si="13"/>
        <v>101.67099999999999</v>
      </c>
    </row>
    <row r="255" spans="1:10" ht="15.75" thickBot="1" x14ac:dyDescent="0.3">
      <c r="A255" s="34"/>
      <c r="B255" s="179"/>
      <c r="C255" s="70"/>
      <c r="D255" s="71"/>
      <c r="E255" s="180"/>
      <c r="F255" s="181"/>
      <c r="G255" s="180"/>
      <c r="H255" s="180"/>
      <c r="I255" s="180"/>
      <c r="J255" s="182"/>
    </row>
    <row r="256" spans="1:10" x14ac:dyDescent="0.25">
      <c r="A256" s="18" t="s">
        <v>31</v>
      </c>
      <c r="B256" s="110" t="s">
        <v>27</v>
      </c>
      <c r="C256" s="191"/>
      <c r="D256" s="40"/>
      <c r="E256" s="192"/>
      <c r="F256" s="192"/>
      <c r="G256" s="191"/>
      <c r="H256" s="191"/>
      <c r="I256" s="191"/>
      <c r="J256" s="193"/>
    </row>
    <row r="257" spans="1:10" ht="48" x14ac:dyDescent="0.25">
      <c r="A257" s="18"/>
      <c r="B257" s="100" t="s">
        <v>32</v>
      </c>
      <c r="C257" s="20">
        <v>328</v>
      </c>
      <c r="D257" s="15" t="s">
        <v>99</v>
      </c>
      <c r="E257" s="20">
        <v>250</v>
      </c>
      <c r="F257" s="20">
        <v>38.700000000000003</v>
      </c>
      <c r="G257" s="20">
        <v>109.9</v>
      </c>
      <c r="H257" s="20">
        <v>1.4179999999999999</v>
      </c>
      <c r="I257" s="20">
        <v>0.89829999999999999</v>
      </c>
      <c r="J257" s="118">
        <v>7.3414000000000001</v>
      </c>
    </row>
    <row r="258" spans="1:10" ht="24" x14ac:dyDescent="0.25">
      <c r="A258" s="18"/>
      <c r="B258" s="100" t="s">
        <v>34</v>
      </c>
      <c r="C258" s="20">
        <v>265</v>
      </c>
      <c r="D258" s="55" t="s">
        <v>97</v>
      </c>
      <c r="E258" s="184">
        <v>230</v>
      </c>
      <c r="F258" s="184">
        <v>63.5</v>
      </c>
      <c r="G258" s="20">
        <v>156</v>
      </c>
      <c r="H258" s="20">
        <v>9.85</v>
      </c>
      <c r="I258" s="20">
        <v>12.755000000000001</v>
      </c>
      <c r="J258" s="118">
        <v>11.361000000000001</v>
      </c>
    </row>
    <row r="259" spans="1:10" x14ac:dyDescent="0.25">
      <c r="A259" s="18"/>
      <c r="B259" s="100" t="s">
        <v>36</v>
      </c>
      <c r="C259" s="20"/>
      <c r="D259" s="15"/>
      <c r="E259" s="184"/>
      <c r="F259" s="184"/>
      <c r="G259" s="20"/>
      <c r="H259" s="20"/>
      <c r="I259" s="20"/>
      <c r="J259" s="118"/>
    </row>
    <row r="260" spans="1:10" ht="25.5" x14ac:dyDescent="0.25">
      <c r="A260" s="18"/>
      <c r="B260" s="100" t="s">
        <v>49</v>
      </c>
      <c r="C260" s="20">
        <v>514</v>
      </c>
      <c r="D260" s="15" t="s">
        <v>23</v>
      </c>
      <c r="E260" s="184">
        <v>200</v>
      </c>
      <c r="F260" s="184">
        <v>5.45</v>
      </c>
      <c r="G260" s="20">
        <v>107</v>
      </c>
      <c r="H260" s="20">
        <v>0.79800000000000004</v>
      </c>
      <c r="I260" s="20">
        <v>0.29599999999999999</v>
      </c>
      <c r="J260" s="118">
        <v>20.11</v>
      </c>
    </row>
    <row r="261" spans="1:10" x14ac:dyDescent="0.25">
      <c r="A261" s="18"/>
      <c r="B261" s="100" t="s">
        <v>39</v>
      </c>
      <c r="C261" s="21" t="s">
        <v>25</v>
      </c>
      <c r="D261" s="22" t="s">
        <v>26</v>
      </c>
      <c r="E261" s="57">
        <v>30</v>
      </c>
      <c r="F261" s="57">
        <v>1.91</v>
      </c>
      <c r="G261" s="21">
        <v>58</v>
      </c>
      <c r="H261" s="21">
        <v>3</v>
      </c>
      <c r="I261" s="21">
        <v>0</v>
      </c>
      <c r="J261" s="122">
        <v>15</v>
      </c>
    </row>
    <row r="262" spans="1:10" x14ac:dyDescent="0.25">
      <c r="A262" s="18"/>
      <c r="B262" s="100" t="s">
        <v>40</v>
      </c>
      <c r="C262" s="21" t="s">
        <v>25</v>
      </c>
      <c r="D262" s="22" t="s">
        <v>41</v>
      </c>
      <c r="E262" s="57">
        <v>30</v>
      </c>
      <c r="F262" s="57">
        <v>1.62</v>
      </c>
      <c r="G262" s="132">
        <v>56</v>
      </c>
      <c r="H262" s="133">
        <v>1.9</v>
      </c>
      <c r="I262" s="133">
        <v>0.23499999999999999</v>
      </c>
      <c r="J262" s="134">
        <v>12.3</v>
      </c>
    </row>
    <row r="263" spans="1:10" x14ac:dyDescent="0.25">
      <c r="A263" s="18"/>
      <c r="B263" s="256" t="s">
        <v>49</v>
      </c>
      <c r="C263" s="26" t="s">
        <v>25</v>
      </c>
      <c r="D263" s="15" t="s">
        <v>98</v>
      </c>
      <c r="E263" s="173">
        <v>30</v>
      </c>
      <c r="F263" s="173">
        <v>20</v>
      </c>
      <c r="G263" s="20">
        <v>150</v>
      </c>
      <c r="H263" s="20">
        <v>2</v>
      </c>
      <c r="I263" s="20">
        <v>0.1</v>
      </c>
      <c r="J263" s="118">
        <v>80</v>
      </c>
    </row>
    <row r="264" spans="1:10" ht="15.75" thickBot="1" x14ac:dyDescent="0.3">
      <c r="A264" s="18"/>
      <c r="B264" s="242" t="s">
        <v>38</v>
      </c>
      <c r="C264" s="67" t="s">
        <v>25</v>
      </c>
      <c r="D264" s="250" t="s">
        <v>76</v>
      </c>
      <c r="E264" s="66">
        <v>200</v>
      </c>
      <c r="F264" s="66">
        <v>30</v>
      </c>
      <c r="G264" s="67">
        <v>46</v>
      </c>
      <c r="H264" s="67">
        <v>0.5</v>
      </c>
      <c r="I264" s="67">
        <v>0.1</v>
      </c>
      <c r="J264" s="251">
        <v>10.1</v>
      </c>
    </row>
    <row r="265" spans="1:10" ht="15.75" thickBot="1" x14ac:dyDescent="0.3">
      <c r="A265" s="34"/>
      <c r="B265" s="252"/>
      <c r="C265" s="166"/>
      <c r="D265" s="167"/>
      <c r="E265" s="253">
        <f t="shared" ref="E265:J265" si="14">SUM(E257:E264)</f>
        <v>970</v>
      </c>
      <c r="F265" s="254">
        <v>160</v>
      </c>
      <c r="G265" s="253">
        <f t="shared" si="14"/>
        <v>682.9</v>
      </c>
      <c r="H265" s="253">
        <f t="shared" si="14"/>
        <v>19.465999999999998</v>
      </c>
      <c r="I265" s="253">
        <f t="shared" si="14"/>
        <v>14.3843</v>
      </c>
      <c r="J265" s="255">
        <f t="shared" si="14"/>
        <v>156.21239999999997</v>
      </c>
    </row>
    <row r="267" spans="1:10" x14ac:dyDescent="0.25">
      <c r="B267" s="1" t="s">
        <v>42</v>
      </c>
      <c r="C267" s="1"/>
      <c r="D267" s="2"/>
      <c r="E267" s="3"/>
      <c r="F267" s="4" t="s">
        <v>44</v>
      </c>
      <c r="G267" s="3"/>
      <c r="H267" s="3"/>
      <c r="I267" s="3"/>
      <c r="J267" s="3"/>
    </row>
    <row r="271" spans="1:10" x14ac:dyDescent="0.25">
      <c r="B271" s="1"/>
      <c r="C271" s="1"/>
      <c r="D271" s="2"/>
      <c r="E271" s="3"/>
      <c r="F271" s="4"/>
      <c r="G271" s="3"/>
      <c r="H271" s="3"/>
      <c r="I271" s="3"/>
      <c r="J271" s="3"/>
    </row>
    <row r="272" spans="1:10" x14ac:dyDescent="0.25">
      <c r="A272" s="75"/>
      <c r="B272" s="76"/>
      <c r="C272" s="76"/>
      <c r="D272" s="77"/>
      <c r="E272" s="78"/>
      <c r="F272" s="79"/>
      <c r="G272" s="78"/>
      <c r="H272" s="78"/>
      <c r="I272" s="78"/>
      <c r="J272" s="78"/>
    </row>
    <row r="273" spans="1:10" x14ac:dyDescent="0.25">
      <c r="A273" s="75"/>
      <c r="B273" s="76"/>
      <c r="C273" s="76"/>
      <c r="D273" s="77"/>
      <c r="E273" s="78"/>
      <c r="F273" s="79"/>
      <c r="G273" s="78"/>
      <c r="H273" s="78"/>
      <c r="I273" s="78"/>
      <c r="J273" s="78"/>
    </row>
  </sheetData>
  <mergeCells count="10">
    <mergeCell ref="B5:D5"/>
    <mergeCell ref="B33:D33"/>
    <mergeCell ref="B61:D61"/>
    <mergeCell ref="B87:D87"/>
    <mergeCell ref="B112:D112"/>
    <mergeCell ref="B169:D169"/>
    <mergeCell ref="B195:D195"/>
    <mergeCell ref="B221:D221"/>
    <mergeCell ref="B246:D246"/>
    <mergeCell ref="B141:D141"/>
  </mergeCells>
  <pageMargins left="0.7" right="0.7" top="0.75" bottom="0.75" header="0.3" footer="0.3"/>
  <pageSetup paperSize="9" scale="9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F8439-0ACF-4F8B-9D17-17A30385A5F2}">
  <dimension ref="A3:J279"/>
  <sheetViews>
    <sheetView topLeftCell="A220" workbookViewId="0">
      <selection activeCell="M225" sqref="M225"/>
    </sheetView>
  </sheetViews>
  <sheetFormatPr defaultRowHeight="15" x14ac:dyDescent="0.25"/>
  <cols>
    <col min="1" max="1" width="12.8554687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3" spans="1:10" x14ac:dyDescent="0.25">
      <c r="B3" t="s">
        <v>0</v>
      </c>
      <c r="G3" t="s">
        <v>110</v>
      </c>
    </row>
    <row r="4" spans="1:10" x14ac:dyDescent="0.25">
      <c r="G4" t="s">
        <v>2</v>
      </c>
    </row>
    <row r="6" spans="1:10" x14ac:dyDescent="0.25">
      <c r="B6" s="426" t="s">
        <v>4</v>
      </c>
      <c r="C6" s="427"/>
      <c r="D6" s="428"/>
      <c r="E6" t="s">
        <v>5</v>
      </c>
      <c r="F6" s="5"/>
      <c r="I6" t="s">
        <v>6</v>
      </c>
      <c r="J6" s="6" t="s">
        <v>7</v>
      </c>
    </row>
    <row r="7" spans="1:10" ht="15.75" thickBot="1" x14ac:dyDescent="0.3">
      <c r="D7" s="7" t="s">
        <v>119</v>
      </c>
      <c r="J7" s="8">
        <v>45327</v>
      </c>
    </row>
    <row r="8" spans="1:10" ht="30.75" thickBot="1" x14ac:dyDescent="0.3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46</v>
      </c>
      <c r="H8" s="10" t="s">
        <v>16</v>
      </c>
      <c r="I8" s="10" t="s">
        <v>17</v>
      </c>
      <c r="J8" s="11" t="s">
        <v>18</v>
      </c>
    </row>
    <row r="9" spans="1:10" ht="24" x14ac:dyDescent="0.25">
      <c r="A9" s="12" t="s">
        <v>120</v>
      </c>
      <c r="B9" s="13" t="s">
        <v>20</v>
      </c>
      <c r="C9" s="14">
        <v>623</v>
      </c>
      <c r="D9" s="15" t="s">
        <v>21</v>
      </c>
      <c r="E9" s="16">
        <v>200</v>
      </c>
      <c r="F9" s="16">
        <v>30.08</v>
      </c>
      <c r="G9" s="17">
        <v>208</v>
      </c>
      <c r="H9" s="17">
        <v>6</v>
      </c>
      <c r="I9" s="17">
        <v>4</v>
      </c>
      <c r="J9" s="17">
        <v>37</v>
      </c>
    </row>
    <row r="10" spans="1:10" ht="25.5" x14ac:dyDescent="0.25">
      <c r="A10" s="18"/>
      <c r="B10" s="19" t="s">
        <v>22</v>
      </c>
      <c r="C10" s="20">
        <v>514</v>
      </c>
      <c r="D10" s="15" t="s">
        <v>23</v>
      </c>
      <c r="E10" s="16">
        <v>200</v>
      </c>
      <c r="F10" s="16">
        <v>6.45</v>
      </c>
      <c r="G10" s="20">
        <v>56</v>
      </c>
      <c r="H10" s="20">
        <v>0</v>
      </c>
      <c r="I10" s="20">
        <v>0</v>
      </c>
      <c r="J10" s="20">
        <v>14</v>
      </c>
    </row>
    <row r="11" spans="1:10" x14ac:dyDescent="0.25">
      <c r="A11" s="18"/>
      <c r="B11" s="19" t="s">
        <v>24</v>
      </c>
      <c r="C11" s="21" t="s">
        <v>25</v>
      </c>
      <c r="D11" s="22" t="s">
        <v>26</v>
      </c>
      <c r="E11" s="23">
        <v>30</v>
      </c>
      <c r="F11" s="23">
        <v>1.91</v>
      </c>
      <c r="G11" s="24">
        <v>54.6</v>
      </c>
      <c r="H11" s="25">
        <v>1.9</v>
      </c>
      <c r="I11" s="25">
        <v>0.23499999999999999</v>
      </c>
      <c r="J11" s="25">
        <v>12.3</v>
      </c>
    </row>
    <row r="12" spans="1:10" ht="15.75" thickBot="1" x14ac:dyDescent="0.3">
      <c r="A12" s="18"/>
      <c r="B12" s="6" t="s">
        <v>27</v>
      </c>
      <c r="C12" s="26">
        <v>3</v>
      </c>
      <c r="D12" s="22" t="s">
        <v>104</v>
      </c>
      <c r="E12" s="23">
        <v>40</v>
      </c>
      <c r="F12" s="23">
        <v>12</v>
      </c>
      <c r="G12" s="20">
        <v>102.6</v>
      </c>
      <c r="H12" s="27">
        <v>3.48</v>
      </c>
      <c r="I12" s="27">
        <v>5.4249999999999998</v>
      </c>
      <c r="J12" s="27">
        <v>0</v>
      </c>
    </row>
    <row r="13" spans="1:10" x14ac:dyDescent="0.25">
      <c r="A13" s="12" t="s">
        <v>121</v>
      </c>
      <c r="B13" s="273"/>
      <c r="C13" s="57" t="s">
        <v>25</v>
      </c>
      <c r="D13" s="81" t="s">
        <v>76</v>
      </c>
      <c r="E13" s="56">
        <v>200</v>
      </c>
      <c r="F13" s="56">
        <v>30</v>
      </c>
      <c r="G13" s="57">
        <v>46</v>
      </c>
      <c r="H13" s="57">
        <v>1</v>
      </c>
      <c r="I13" s="57">
        <v>0</v>
      </c>
      <c r="J13" s="57">
        <v>10</v>
      </c>
    </row>
    <row r="14" spans="1:10" ht="15.75" thickBot="1" x14ac:dyDescent="0.3">
      <c r="A14" s="34"/>
      <c r="B14" s="35"/>
      <c r="C14" s="35"/>
      <c r="D14" s="36" t="s">
        <v>43</v>
      </c>
      <c r="E14" s="37">
        <f t="shared" ref="E14:J14" si="0">SUM(E9:E13)</f>
        <v>670</v>
      </c>
      <c r="F14" s="38">
        <f t="shared" si="0"/>
        <v>80.44</v>
      </c>
      <c r="G14" s="37">
        <f t="shared" si="0"/>
        <v>467.20000000000005</v>
      </c>
      <c r="H14" s="37">
        <f t="shared" si="0"/>
        <v>12.38</v>
      </c>
      <c r="I14" s="37">
        <f t="shared" si="0"/>
        <v>9.66</v>
      </c>
      <c r="J14" s="51">
        <f t="shared" si="0"/>
        <v>73.3</v>
      </c>
    </row>
    <row r="15" spans="1:10" ht="51.75" thickBot="1" x14ac:dyDescent="0.3">
      <c r="A15" s="18" t="s">
        <v>31</v>
      </c>
      <c r="B15" s="19" t="s">
        <v>32</v>
      </c>
      <c r="C15" s="43">
        <v>87</v>
      </c>
      <c r="D15" s="44" t="s">
        <v>33</v>
      </c>
      <c r="E15" s="45">
        <v>200</v>
      </c>
      <c r="F15" s="45">
        <v>24.65</v>
      </c>
      <c r="G15" s="46">
        <v>185</v>
      </c>
      <c r="H15" s="46">
        <v>2.4</v>
      </c>
      <c r="I15" s="46">
        <v>17</v>
      </c>
      <c r="J15" s="46">
        <v>185</v>
      </c>
    </row>
    <row r="16" spans="1:10" ht="25.5" x14ac:dyDescent="0.25">
      <c r="A16" s="18"/>
      <c r="B16" s="19" t="s">
        <v>34</v>
      </c>
      <c r="C16" s="47">
        <v>268</v>
      </c>
      <c r="D16" s="48" t="s">
        <v>35</v>
      </c>
      <c r="E16" s="49">
        <v>80</v>
      </c>
      <c r="F16" s="49">
        <v>38.53</v>
      </c>
      <c r="G16" s="50">
        <v>156</v>
      </c>
      <c r="H16" s="50">
        <v>10</v>
      </c>
      <c r="I16" s="50">
        <v>13</v>
      </c>
      <c r="J16" s="50">
        <v>11</v>
      </c>
    </row>
    <row r="17" spans="1:10" x14ac:dyDescent="0.25">
      <c r="A17" s="18"/>
      <c r="B17" s="19" t="s">
        <v>36</v>
      </c>
      <c r="C17" s="20">
        <v>113</v>
      </c>
      <c r="D17" s="15" t="s">
        <v>37</v>
      </c>
      <c r="E17" s="16">
        <v>150</v>
      </c>
      <c r="F17" s="16">
        <v>14.84</v>
      </c>
      <c r="G17" s="20">
        <v>203.3</v>
      </c>
      <c r="H17" s="20">
        <v>3</v>
      </c>
      <c r="I17" s="20">
        <v>4</v>
      </c>
      <c r="J17" s="20">
        <v>36</v>
      </c>
    </row>
    <row r="18" spans="1:10" ht="25.5" x14ac:dyDescent="0.25">
      <c r="A18" s="18"/>
      <c r="B18" s="19" t="s">
        <v>38</v>
      </c>
      <c r="C18" s="20">
        <v>514</v>
      </c>
      <c r="D18" s="15" t="s">
        <v>23</v>
      </c>
      <c r="E18" s="16">
        <v>200</v>
      </c>
      <c r="F18" s="16">
        <v>6.45</v>
      </c>
      <c r="G18" s="20">
        <v>56</v>
      </c>
      <c r="H18" s="20">
        <v>0</v>
      </c>
      <c r="I18" s="20">
        <v>0</v>
      </c>
      <c r="J18" s="20">
        <v>14</v>
      </c>
    </row>
    <row r="19" spans="1:10" x14ac:dyDescent="0.25">
      <c r="A19" s="18"/>
      <c r="B19" s="19" t="s">
        <v>39</v>
      </c>
      <c r="C19" s="21" t="s">
        <v>25</v>
      </c>
      <c r="D19" s="22" t="s">
        <v>26</v>
      </c>
      <c r="E19" s="23">
        <v>25</v>
      </c>
      <c r="F19" s="23">
        <v>1.91</v>
      </c>
      <c r="G19" s="24">
        <v>54.6</v>
      </c>
      <c r="H19" s="25">
        <v>1.9</v>
      </c>
      <c r="I19" s="25">
        <v>0.23499999999999999</v>
      </c>
      <c r="J19" s="25">
        <v>12.3</v>
      </c>
    </row>
    <row r="20" spans="1:10" x14ac:dyDescent="0.25">
      <c r="A20" s="18"/>
      <c r="B20" s="19" t="s">
        <v>40</v>
      </c>
      <c r="C20" s="21" t="s">
        <v>25</v>
      </c>
      <c r="D20" s="22" t="s">
        <v>41</v>
      </c>
      <c r="E20" s="23">
        <v>25</v>
      </c>
      <c r="F20" s="23">
        <v>1.62</v>
      </c>
      <c r="G20" s="24">
        <v>48.8</v>
      </c>
      <c r="H20" s="25">
        <v>1.5</v>
      </c>
      <c r="I20" s="25">
        <v>0</v>
      </c>
      <c r="J20" s="25">
        <v>11.8</v>
      </c>
    </row>
    <row r="21" spans="1:10" x14ac:dyDescent="0.25">
      <c r="A21" s="18"/>
      <c r="B21" s="19" t="s">
        <v>29</v>
      </c>
      <c r="C21" s="21" t="s">
        <v>25</v>
      </c>
      <c r="D21" s="22" t="s">
        <v>41</v>
      </c>
      <c r="E21" s="23">
        <v>25</v>
      </c>
      <c r="F21" s="23">
        <v>1.62</v>
      </c>
      <c r="G21" s="24">
        <v>48.8</v>
      </c>
      <c r="H21" s="25">
        <v>1.5</v>
      </c>
      <c r="I21" s="25">
        <v>0</v>
      </c>
      <c r="J21" s="25">
        <v>11.8</v>
      </c>
    </row>
    <row r="22" spans="1:10" ht="15.75" thickBot="1" x14ac:dyDescent="0.3">
      <c r="A22" s="176"/>
      <c r="B22" s="35"/>
      <c r="C22" s="274"/>
      <c r="D22" s="36"/>
      <c r="E22" s="37">
        <f t="shared" ref="E22:J22" si="1">SUM(E15:E21)</f>
        <v>705</v>
      </c>
      <c r="F22" s="37">
        <f t="shared" si="1"/>
        <v>89.62</v>
      </c>
      <c r="G22" s="37">
        <f t="shared" si="1"/>
        <v>752.49999999999989</v>
      </c>
      <c r="H22" s="37">
        <f t="shared" si="1"/>
        <v>20.3</v>
      </c>
      <c r="I22" s="37">
        <f t="shared" si="1"/>
        <v>34.234999999999999</v>
      </c>
      <c r="J22" s="37">
        <f t="shared" si="1"/>
        <v>281.90000000000003</v>
      </c>
    </row>
    <row r="23" spans="1:10" x14ac:dyDescent="0.25">
      <c r="A23" s="141" t="s">
        <v>122</v>
      </c>
      <c r="B23" s="89"/>
      <c r="C23" s="14">
        <v>663</v>
      </c>
      <c r="D23" s="127" t="s">
        <v>123</v>
      </c>
      <c r="E23" s="128">
        <v>200</v>
      </c>
      <c r="F23" s="128">
        <v>5.2</v>
      </c>
      <c r="G23" s="14">
        <v>56.435299999999998</v>
      </c>
      <c r="H23" s="14">
        <v>0.224</v>
      </c>
      <c r="I23" s="14">
        <v>5.0999999999999997E-2</v>
      </c>
      <c r="J23" s="14">
        <v>13.768000000000001</v>
      </c>
    </row>
    <row r="24" spans="1:10" x14ac:dyDescent="0.25">
      <c r="A24" s="100"/>
      <c r="B24" s="275"/>
      <c r="C24" s="20">
        <v>55</v>
      </c>
      <c r="D24" s="15" t="s">
        <v>124</v>
      </c>
      <c r="E24" s="16">
        <v>60</v>
      </c>
      <c r="F24" s="16">
        <v>12</v>
      </c>
      <c r="G24" s="20">
        <v>285.8</v>
      </c>
      <c r="H24" s="20">
        <v>12</v>
      </c>
      <c r="I24" s="20">
        <v>17.899999999999999</v>
      </c>
      <c r="J24" s="20">
        <v>21.8</v>
      </c>
    </row>
    <row r="25" spans="1:10" x14ac:dyDescent="0.25">
      <c r="A25" s="100"/>
      <c r="B25" s="276"/>
      <c r="C25" s="276"/>
      <c r="D25" s="277"/>
      <c r="E25" s="278">
        <f>SUM(E23:E24)</f>
        <v>260</v>
      </c>
      <c r="F25" s="279">
        <f>SUM(F23:F24)</f>
        <v>17.2</v>
      </c>
      <c r="G25" s="278">
        <f t="shared" ref="G25:J25" si="2">SUM(G23:G24)</f>
        <v>342.2353</v>
      </c>
      <c r="H25" s="278">
        <f t="shared" si="2"/>
        <v>12.224</v>
      </c>
      <c r="I25" s="278">
        <f t="shared" si="2"/>
        <v>17.950999999999997</v>
      </c>
      <c r="J25" s="278">
        <f t="shared" si="2"/>
        <v>35.567999999999998</v>
      </c>
    </row>
    <row r="26" spans="1:10" ht="15.75" thickBot="1" x14ac:dyDescent="0.3">
      <c r="A26" s="123"/>
      <c r="B26" s="280"/>
      <c r="C26" s="280"/>
      <c r="D26" s="281" t="s">
        <v>125</v>
      </c>
      <c r="E26" s="282"/>
      <c r="F26" s="283">
        <v>162</v>
      </c>
      <c r="G26" s="282"/>
      <c r="H26" s="282"/>
      <c r="I26" s="282"/>
      <c r="J26" s="282"/>
    </row>
    <row r="27" spans="1:10" x14ac:dyDescent="0.25">
      <c r="A27" s="75"/>
      <c r="B27" s="76"/>
      <c r="C27" s="76"/>
      <c r="D27" s="77"/>
      <c r="E27" s="78"/>
      <c r="F27" s="79"/>
      <c r="G27" s="78"/>
      <c r="H27" s="78"/>
      <c r="I27" s="78"/>
      <c r="J27" s="78"/>
    </row>
    <row r="28" spans="1:10" x14ac:dyDescent="0.25">
      <c r="B28" s="1" t="s">
        <v>42</v>
      </c>
      <c r="C28" s="1"/>
      <c r="D28" s="2"/>
      <c r="E28" s="3"/>
      <c r="F28" s="4" t="s">
        <v>44</v>
      </c>
      <c r="G28" s="3"/>
      <c r="H28" s="3"/>
      <c r="I28" s="3"/>
      <c r="J28" s="3"/>
    </row>
    <row r="29" spans="1:10" x14ac:dyDescent="0.25">
      <c r="B29" s="1"/>
      <c r="C29" s="1"/>
      <c r="D29" s="2"/>
      <c r="E29" s="3"/>
      <c r="F29" s="4"/>
      <c r="G29" s="3"/>
      <c r="H29" s="3"/>
      <c r="I29" s="3"/>
      <c r="J29" s="3"/>
    </row>
    <row r="30" spans="1:10" x14ac:dyDescent="0.25">
      <c r="B30" s="1"/>
      <c r="C30" s="1"/>
      <c r="D30" s="2" t="s">
        <v>43</v>
      </c>
      <c r="E30" s="3"/>
      <c r="F30" s="4"/>
      <c r="G30" s="3"/>
      <c r="H30" s="3"/>
      <c r="I30" s="3"/>
      <c r="J30" s="3"/>
    </row>
    <row r="31" spans="1:10" x14ac:dyDescent="0.25">
      <c r="B31" s="1"/>
      <c r="C31" s="1"/>
      <c r="D31" s="2"/>
      <c r="E31" s="3"/>
      <c r="F31" s="4"/>
      <c r="G31" s="3"/>
      <c r="H31" s="3"/>
      <c r="I31" s="3"/>
      <c r="J31" s="3"/>
    </row>
    <row r="32" spans="1:10" x14ac:dyDescent="0.25">
      <c r="B32" s="1"/>
      <c r="C32" s="1"/>
      <c r="D32" s="2"/>
      <c r="E32" s="3"/>
      <c r="F32" s="4"/>
      <c r="G32" s="3"/>
      <c r="H32" s="3"/>
      <c r="I32" s="3"/>
      <c r="J32" s="3"/>
    </row>
    <row r="33" spans="1:10" x14ac:dyDescent="0.25">
      <c r="G33" t="s">
        <v>110</v>
      </c>
    </row>
    <row r="34" spans="1:10" x14ac:dyDescent="0.25">
      <c r="B34" t="s">
        <v>0</v>
      </c>
      <c r="G34" t="s">
        <v>2</v>
      </c>
    </row>
    <row r="36" spans="1:10" x14ac:dyDescent="0.25">
      <c r="B36" s="426" t="s">
        <v>4</v>
      </c>
      <c r="C36" s="427"/>
      <c r="D36" s="428"/>
      <c r="E36" t="s">
        <v>5</v>
      </c>
      <c r="F36" s="5"/>
      <c r="I36" t="s">
        <v>6</v>
      </c>
      <c r="J36" s="6" t="s">
        <v>45</v>
      </c>
    </row>
    <row r="37" spans="1:10" ht="15.75" thickBot="1" x14ac:dyDescent="0.3">
      <c r="D37" s="7" t="s">
        <v>119</v>
      </c>
      <c r="J37" s="8">
        <v>45328</v>
      </c>
    </row>
    <row r="38" spans="1:10" ht="30.75" thickBot="1" x14ac:dyDescent="0.3">
      <c r="A38" s="9" t="s">
        <v>9</v>
      </c>
      <c r="B38" s="10" t="s">
        <v>10</v>
      </c>
      <c r="C38" s="10" t="s">
        <v>11</v>
      </c>
      <c r="D38" s="10" t="s">
        <v>12</v>
      </c>
      <c r="E38" s="10" t="s">
        <v>13</v>
      </c>
      <c r="F38" s="10" t="s">
        <v>14</v>
      </c>
      <c r="G38" s="10" t="s">
        <v>46</v>
      </c>
      <c r="H38" s="10" t="s">
        <v>16</v>
      </c>
      <c r="I38" s="10" t="s">
        <v>17</v>
      </c>
      <c r="J38" s="11" t="s">
        <v>18</v>
      </c>
    </row>
    <row r="39" spans="1:10" ht="24" x14ac:dyDescent="0.25">
      <c r="A39" s="12" t="s">
        <v>120</v>
      </c>
      <c r="B39" s="13" t="s">
        <v>20</v>
      </c>
      <c r="C39" s="50">
        <v>263</v>
      </c>
      <c r="D39" s="55" t="s">
        <v>47</v>
      </c>
      <c r="E39" s="16">
        <v>80</v>
      </c>
      <c r="F39" s="16">
        <v>40</v>
      </c>
      <c r="G39" s="20">
        <v>156</v>
      </c>
      <c r="H39" s="20">
        <v>9.85</v>
      </c>
      <c r="I39" s="20">
        <v>12.755000000000001</v>
      </c>
      <c r="J39" s="20">
        <v>11.361000000000001</v>
      </c>
    </row>
    <row r="40" spans="1:10" ht="25.5" x14ac:dyDescent="0.25">
      <c r="A40" s="18"/>
      <c r="B40" s="19" t="s">
        <v>22</v>
      </c>
      <c r="C40" s="17">
        <v>466</v>
      </c>
      <c r="D40" s="31" t="s">
        <v>50</v>
      </c>
      <c r="E40" s="58">
        <v>200</v>
      </c>
      <c r="F40" s="58">
        <v>13.52</v>
      </c>
      <c r="G40" s="17">
        <v>99</v>
      </c>
      <c r="H40" s="59">
        <v>0.56999999999999995</v>
      </c>
      <c r="I40" s="59">
        <v>7.9899999999999999E-2</v>
      </c>
      <c r="J40" s="59">
        <v>24.09225</v>
      </c>
    </row>
    <row r="41" spans="1:10" ht="24" x14ac:dyDescent="0.25">
      <c r="A41" s="18"/>
      <c r="B41" s="19" t="s">
        <v>36</v>
      </c>
      <c r="C41" s="20">
        <v>113</v>
      </c>
      <c r="D41" s="15" t="s">
        <v>48</v>
      </c>
      <c r="E41" s="16">
        <v>150</v>
      </c>
      <c r="F41" s="16">
        <v>25</v>
      </c>
      <c r="G41" s="20">
        <v>132.22999999999999</v>
      </c>
      <c r="H41" s="20">
        <v>3.0640000000000001</v>
      </c>
      <c r="I41" s="20">
        <v>4.4340000000000002</v>
      </c>
      <c r="J41" s="20">
        <v>20.047999999999998</v>
      </c>
    </row>
    <row r="42" spans="1:10" x14ac:dyDescent="0.25">
      <c r="A42" s="18"/>
      <c r="B42" s="19" t="s">
        <v>24</v>
      </c>
      <c r="C42" s="21" t="s">
        <v>25</v>
      </c>
      <c r="D42" s="22" t="s">
        <v>26</v>
      </c>
      <c r="E42" s="56">
        <v>25</v>
      </c>
      <c r="F42" s="56">
        <v>1.91</v>
      </c>
      <c r="G42" s="57">
        <v>54.6</v>
      </c>
      <c r="H42" s="25">
        <v>1.9</v>
      </c>
      <c r="I42" s="25">
        <v>0.23499999999999999</v>
      </c>
      <c r="J42" s="25">
        <v>12.3</v>
      </c>
    </row>
    <row r="43" spans="1:10" x14ac:dyDescent="0.25">
      <c r="A43" s="18" t="s">
        <v>121</v>
      </c>
      <c r="B43" s="6" t="s">
        <v>29</v>
      </c>
      <c r="C43" s="17" t="s">
        <v>25</v>
      </c>
      <c r="D43" s="31" t="s">
        <v>30</v>
      </c>
      <c r="E43" s="29">
        <v>200</v>
      </c>
      <c r="F43" s="29">
        <v>25</v>
      </c>
      <c r="G43" s="20">
        <v>94</v>
      </c>
      <c r="H43" s="20">
        <v>0.8</v>
      </c>
      <c r="I43" s="20">
        <v>0.8</v>
      </c>
      <c r="J43" s="20">
        <v>19.600000000000001</v>
      </c>
    </row>
    <row r="44" spans="1:10" ht="15.75" thickBot="1" x14ac:dyDescent="0.3">
      <c r="A44" s="34"/>
      <c r="B44" s="35"/>
      <c r="C44" s="35"/>
      <c r="D44" s="36"/>
      <c r="E44" s="37">
        <f t="shared" ref="E44:J44" si="3">SUM(E39:E42)</f>
        <v>455</v>
      </c>
      <c r="F44" s="38">
        <f t="shared" si="3"/>
        <v>80.429999999999993</v>
      </c>
      <c r="G44" s="37">
        <f t="shared" si="3"/>
        <v>441.83000000000004</v>
      </c>
      <c r="H44" s="37">
        <f t="shared" si="3"/>
        <v>15.384</v>
      </c>
      <c r="I44" s="37">
        <f t="shared" si="3"/>
        <v>17.503900000000002</v>
      </c>
      <c r="J44" s="37">
        <f t="shared" si="3"/>
        <v>67.801249999999996</v>
      </c>
    </row>
    <row r="45" spans="1:10" ht="36.75" x14ac:dyDescent="0.25">
      <c r="A45" s="18" t="s">
        <v>126</v>
      </c>
      <c r="B45" s="13" t="s">
        <v>32</v>
      </c>
      <c r="C45" s="20">
        <v>117</v>
      </c>
      <c r="D45" s="15" t="s">
        <v>127</v>
      </c>
      <c r="E45" s="16">
        <v>250</v>
      </c>
      <c r="F45" s="16">
        <v>38.68</v>
      </c>
      <c r="G45" s="20">
        <v>357.5</v>
      </c>
      <c r="H45" s="20">
        <v>25</v>
      </c>
      <c r="I45" s="20">
        <v>25</v>
      </c>
      <c r="J45" s="20">
        <v>10</v>
      </c>
    </row>
    <row r="46" spans="1:10" ht="24" x14ac:dyDescent="0.25">
      <c r="A46" s="18"/>
      <c r="B46" s="19" t="s">
        <v>34</v>
      </c>
      <c r="C46" s="50">
        <v>263</v>
      </c>
      <c r="D46" s="55" t="s">
        <v>47</v>
      </c>
      <c r="E46" s="16">
        <v>80</v>
      </c>
      <c r="F46" s="16">
        <v>40</v>
      </c>
      <c r="G46" s="20">
        <v>156</v>
      </c>
      <c r="H46" s="20">
        <v>9.85</v>
      </c>
      <c r="I46" s="20">
        <v>12.755000000000001</v>
      </c>
      <c r="J46" s="20">
        <v>11.361000000000001</v>
      </c>
    </row>
    <row r="47" spans="1:10" ht="24" x14ac:dyDescent="0.25">
      <c r="A47" s="18"/>
      <c r="B47" s="19" t="s">
        <v>36</v>
      </c>
      <c r="C47" s="20">
        <v>113</v>
      </c>
      <c r="D47" s="15" t="s">
        <v>48</v>
      </c>
      <c r="E47" s="16">
        <v>150</v>
      </c>
      <c r="F47" s="16">
        <v>25</v>
      </c>
      <c r="G47" s="20">
        <v>132.22999999999999</v>
      </c>
      <c r="H47" s="20">
        <v>3.0640000000000001</v>
      </c>
      <c r="I47" s="20">
        <v>4.4340000000000002</v>
      </c>
      <c r="J47" s="20">
        <v>20.047999999999998</v>
      </c>
    </row>
    <row r="48" spans="1:10" ht="25.5" x14ac:dyDescent="0.25">
      <c r="A48" s="18"/>
      <c r="B48" s="19" t="s">
        <v>49</v>
      </c>
      <c r="C48" s="17">
        <v>466</v>
      </c>
      <c r="D48" s="31" t="s">
        <v>50</v>
      </c>
      <c r="E48" s="58">
        <v>200</v>
      </c>
      <c r="F48" s="58">
        <v>13.52</v>
      </c>
      <c r="G48" s="17">
        <v>99</v>
      </c>
      <c r="H48" s="59">
        <v>0.56999999999999995</v>
      </c>
      <c r="I48" s="59">
        <v>7.9899999999999999E-2</v>
      </c>
      <c r="J48" s="59">
        <v>24.09225</v>
      </c>
    </row>
    <row r="49" spans="1:10" x14ac:dyDescent="0.25">
      <c r="A49" s="18"/>
      <c r="B49" s="19" t="s">
        <v>39</v>
      </c>
      <c r="C49" s="21" t="s">
        <v>25</v>
      </c>
      <c r="D49" s="22" t="s">
        <v>26</v>
      </c>
      <c r="E49" s="56">
        <v>25</v>
      </c>
      <c r="F49" s="56">
        <v>1.91</v>
      </c>
      <c r="G49" s="57">
        <v>54.6</v>
      </c>
      <c r="H49" s="25">
        <v>1.9</v>
      </c>
      <c r="I49" s="25">
        <v>0.23499999999999999</v>
      </c>
      <c r="J49" s="25">
        <v>12.3</v>
      </c>
    </row>
    <row r="50" spans="1:10" ht="15.75" thickBot="1" x14ac:dyDescent="0.3">
      <c r="A50" s="18"/>
      <c r="B50" s="19" t="s">
        <v>40</v>
      </c>
      <c r="C50" s="64" t="s">
        <v>25</v>
      </c>
      <c r="D50" s="65" t="s">
        <v>41</v>
      </c>
      <c r="E50" s="66">
        <v>25</v>
      </c>
      <c r="F50" s="66">
        <v>1.62</v>
      </c>
      <c r="G50" s="67">
        <v>48.8</v>
      </c>
      <c r="H50" s="68">
        <v>1.5</v>
      </c>
      <c r="I50" s="68">
        <v>0</v>
      </c>
      <c r="J50" s="68">
        <v>11.8</v>
      </c>
    </row>
    <row r="51" spans="1:10" ht="15.75" thickBot="1" x14ac:dyDescent="0.3">
      <c r="A51" s="34"/>
      <c r="B51" s="35"/>
      <c r="C51" s="35"/>
      <c r="D51" s="36"/>
      <c r="E51" s="37">
        <f t="shared" ref="E51:J51" si="4">SUM(E45:E50)</f>
        <v>730</v>
      </c>
      <c r="F51" s="38">
        <f t="shared" si="4"/>
        <v>120.73</v>
      </c>
      <c r="G51" s="37">
        <f t="shared" si="4"/>
        <v>848.13</v>
      </c>
      <c r="H51" s="37">
        <f t="shared" si="4"/>
        <v>41.884</v>
      </c>
      <c r="I51" s="37">
        <f t="shared" si="4"/>
        <v>42.503900000000002</v>
      </c>
      <c r="J51" s="37">
        <f t="shared" si="4"/>
        <v>89.601249999999993</v>
      </c>
    </row>
    <row r="52" spans="1:10" x14ac:dyDescent="0.25">
      <c r="A52" s="141" t="s">
        <v>122</v>
      </c>
      <c r="B52" s="89" t="s">
        <v>38</v>
      </c>
      <c r="C52" s="284">
        <v>663</v>
      </c>
      <c r="D52" s="127" t="s">
        <v>123</v>
      </c>
      <c r="E52" s="128">
        <v>200</v>
      </c>
      <c r="F52" s="128">
        <v>6.2</v>
      </c>
      <c r="G52" s="14">
        <v>56.435299999999998</v>
      </c>
      <c r="H52" s="14">
        <v>0.224</v>
      </c>
      <c r="I52" s="14">
        <v>5.0999999999999997E-2</v>
      </c>
      <c r="J52" s="14">
        <v>13.768000000000001</v>
      </c>
    </row>
    <row r="53" spans="1:10" x14ac:dyDescent="0.25">
      <c r="A53" s="100"/>
      <c r="B53" s="275" t="s">
        <v>49</v>
      </c>
      <c r="C53" s="20"/>
      <c r="D53" s="15" t="s">
        <v>118</v>
      </c>
      <c r="E53" s="16">
        <v>45</v>
      </c>
      <c r="F53" s="16">
        <v>20</v>
      </c>
      <c r="G53" s="20">
        <v>11.9</v>
      </c>
      <c r="H53" s="20">
        <v>0.5</v>
      </c>
      <c r="I53" s="20">
        <v>0.5</v>
      </c>
      <c r="J53" s="20">
        <v>3.8</v>
      </c>
    </row>
    <row r="54" spans="1:10" x14ac:dyDescent="0.25">
      <c r="A54" s="100"/>
      <c r="B54" s="285"/>
      <c r="C54" s="285"/>
      <c r="D54" s="286"/>
      <c r="E54" s="287">
        <f t="shared" ref="E54:J54" si="5">SUM(E52:E53)</f>
        <v>245</v>
      </c>
      <c r="F54" s="288">
        <f t="shared" si="5"/>
        <v>26.2</v>
      </c>
      <c r="G54" s="287">
        <f t="shared" si="5"/>
        <v>68.335300000000004</v>
      </c>
      <c r="H54" s="287">
        <f t="shared" si="5"/>
        <v>0.72399999999999998</v>
      </c>
      <c r="I54" s="287">
        <f t="shared" si="5"/>
        <v>0.55100000000000005</v>
      </c>
      <c r="J54" s="287">
        <f t="shared" si="5"/>
        <v>17.568000000000001</v>
      </c>
    </row>
    <row r="55" spans="1:10" ht="15.75" thickBot="1" x14ac:dyDescent="0.3">
      <c r="A55" s="123"/>
      <c r="B55" s="280"/>
      <c r="C55" s="280"/>
      <c r="D55" s="281" t="s">
        <v>125</v>
      </c>
      <c r="E55" s="282"/>
      <c r="F55" s="283">
        <v>162</v>
      </c>
      <c r="G55" s="282"/>
      <c r="H55" s="282"/>
      <c r="I55" s="282"/>
      <c r="J55" s="282"/>
    </row>
    <row r="56" spans="1:10" x14ac:dyDescent="0.25">
      <c r="B56" s="1"/>
      <c r="C56" s="1"/>
      <c r="D56" s="2"/>
      <c r="E56" s="3"/>
      <c r="F56" s="4"/>
      <c r="G56" s="3"/>
      <c r="H56" s="3"/>
      <c r="I56" s="3"/>
      <c r="J56" s="3"/>
    </row>
    <row r="57" spans="1:10" x14ac:dyDescent="0.25">
      <c r="B57" s="1"/>
      <c r="C57" s="1"/>
      <c r="D57" s="2"/>
      <c r="E57" s="3"/>
      <c r="F57" s="4"/>
      <c r="G57" s="3"/>
      <c r="H57" s="3"/>
      <c r="I57" s="3"/>
      <c r="J57" s="3"/>
    </row>
    <row r="58" spans="1:10" x14ac:dyDescent="0.25">
      <c r="B58" s="1" t="s">
        <v>42</v>
      </c>
      <c r="C58" s="1"/>
      <c r="D58" s="2"/>
      <c r="E58" s="3"/>
      <c r="F58" s="4" t="s">
        <v>44</v>
      </c>
      <c r="G58" s="3"/>
      <c r="H58" s="3"/>
      <c r="I58" s="3"/>
      <c r="J58" s="3"/>
    </row>
    <row r="59" spans="1:10" x14ac:dyDescent="0.25">
      <c r="B59" s="1"/>
      <c r="C59" s="1"/>
      <c r="D59" s="2"/>
      <c r="E59" s="3"/>
      <c r="F59" s="4"/>
      <c r="G59" s="3"/>
      <c r="H59" s="3"/>
      <c r="I59" s="3"/>
      <c r="J59" s="3"/>
    </row>
    <row r="60" spans="1:10" x14ac:dyDescent="0.25">
      <c r="B60" s="1"/>
      <c r="C60" s="1"/>
      <c r="D60" s="2"/>
      <c r="E60" s="3"/>
      <c r="F60" s="4"/>
      <c r="G60" s="3"/>
      <c r="H60" s="3"/>
      <c r="I60" s="3"/>
      <c r="J60" s="3"/>
    </row>
    <row r="61" spans="1:10" x14ac:dyDescent="0.25">
      <c r="B61" t="s">
        <v>0</v>
      </c>
      <c r="G61" t="s">
        <v>1</v>
      </c>
    </row>
    <row r="62" spans="1:10" x14ac:dyDescent="0.25">
      <c r="G62" t="s">
        <v>2</v>
      </c>
    </row>
    <row r="64" spans="1:10" x14ac:dyDescent="0.25">
      <c r="A64" t="s">
        <v>3</v>
      </c>
      <c r="B64" s="426" t="s">
        <v>4</v>
      </c>
      <c r="C64" s="427"/>
      <c r="D64" s="428"/>
      <c r="E64" t="s">
        <v>5</v>
      </c>
      <c r="F64" s="5"/>
      <c r="I64" t="s">
        <v>6</v>
      </c>
      <c r="J64" s="6" t="s">
        <v>53</v>
      </c>
    </row>
    <row r="65" spans="1:10" ht="15.75" thickBot="1" x14ac:dyDescent="0.3">
      <c r="D65" s="7" t="s">
        <v>8</v>
      </c>
      <c r="J65" s="8">
        <v>45329</v>
      </c>
    </row>
    <row r="66" spans="1:10" ht="30.75" thickBot="1" x14ac:dyDescent="0.3">
      <c r="A66" s="9" t="s">
        <v>9</v>
      </c>
      <c r="B66" s="10" t="s">
        <v>10</v>
      </c>
      <c r="C66" s="10" t="s">
        <v>11</v>
      </c>
      <c r="D66" s="10" t="s">
        <v>12</v>
      </c>
      <c r="E66" s="10" t="s">
        <v>13</v>
      </c>
      <c r="F66" s="10" t="s">
        <v>14</v>
      </c>
      <c r="G66" s="10" t="s">
        <v>46</v>
      </c>
      <c r="H66" s="10" t="s">
        <v>16</v>
      </c>
      <c r="I66" s="10" t="s">
        <v>17</v>
      </c>
      <c r="J66" s="11" t="s">
        <v>18</v>
      </c>
    </row>
    <row r="67" spans="1:10" ht="24" x14ac:dyDescent="0.25">
      <c r="A67" s="12" t="s">
        <v>120</v>
      </c>
      <c r="B67" s="13" t="s">
        <v>20</v>
      </c>
      <c r="C67" s="20">
        <v>515</v>
      </c>
      <c r="D67" s="15" t="s">
        <v>54</v>
      </c>
      <c r="E67" s="16">
        <v>200</v>
      </c>
      <c r="F67" s="16">
        <v>31.43</v>
      </c>
      <c r="G67" s="20">
        <v>230.72200000000001</v>
      </c>
      <c r="H67" s="20">
        <v>7.173</v>
      </c>
      <c r="I67" s="20">
        <v>3.4178999999999999</v>
      </c>
      <c r="J67" s="20">
        <v>26.5</v>
      </c>
    </row>
    <row r="68" spans="1:10" x14ac:dyDescent="0.25">
      <c r="A68" s="18"/>
      <c r="B68" s="19" t="s">
        <v>22</v>
      </c>
      <c r="C68" s="20">
        <v>272</v>
      </c>
      <c r="D68" s="15" t="s">
        <v>55</v>
      </c>
      <c r="E68" s="16">
        <v>200</v>
      </c>
      <c r="F68" s="16">
        <v>21.45</v>
      </c>
      <c r="G68" s="20">
        <v>97</v>
      </c>
      <c r="H68" s="20">
        <v>2</v>
      </c>
      <c r="I68" s="20">
        <v>2</v>
      </c>
      <c r="J68" s="20">
        <v>17</v>
      </c>
    </row>
    <row r="69" spans="1:10" x14ac:dyDescent="0.25">
      <c r="A69" s="18"/>
      <c r="B69" s="19" t="s">
        <v>24</v>
      </c>
      <c r="C69" s="21" t="s">
        <v>25</v>
      </c>
      <c r="D69" s="22" t="s">
        <v>26</v>
      </c>
      <c r="E69" s="56">
        <v>25</v>
      </c>
      <c r="F69" s="56">
        <v>1.91</v>
      </c>
      <c r="G69" s="57">
        <v>54.6</v>
      </c>
      <c r="H69" s="25">
        <v>1.9</v>
      </c>
      <c r="I69" s="25">
        <v>0.23499999999999999</v>
      </c>
      <c r="J69" s="25">
        <v>12.3</v>
      </c>
    </row>
    <row r="70" spans="1:10" x14ac:dyDescent="0.25">
      <c r="A70" s="18"/>
      <c r="B70" s="19" t="s">
        <v>27</v>
      </c>
      <c r="C70" s="17"/>
      <c r="D70" s="31"/>
      <c r="E70" s="32"/>
      <c r="F70" s="32"/>
      <c r="G70" s="17"/>
      <c r="H70" s="289"/>
      <c r="I70" s="289"/>
      <c r="J70" s="289"/>
    </row>
    <row r="71" spans="1:10" x14ac:dyDescent="0.25">
      <c r="A71" s="18"/>
      <c r="B71" s="6" t="s">
        <v>49</v>
      </c>
      <c r="C71" s="57" t="s">
        <v>25</v>
      </c>
      <c r="D71" s="22" t="s">
        <v>56</v>
      </c>
      <c r="E71" s="56">
        <v>50</v>
      </c>
      <c r="F71" s="56">
        <v>14</v>
      </c>
      <c r="G71" s="20">
        <v>150</v>
      </c>
      <c r="H71" s="20">
        <v>2</v>
      </c>
      <c r="I71" s="20">
        <v>0.1</v>
      </c>
      <c r="J71" s="20">
        <v>80</v>
      </c>
    </row>
    <row r="72" spans="1:10" x14ac:dyDescent="0.25">
      <c r="A72" s="18" t="s">
        <v>121</v>
      </c>
      <c r="B72" s="6"/>
      <c r="C72" s="17" t="s">
        <v>25</v>
      </c>
      <c r="D72" s="31" t="s">
        <v>30</v>
      </c>
      <c r="E72" s="29">
        <v>200</v>
      </c>
      <c r="F72" s="29">
        <v>25</v>
      </c>
      <c r="G72" s="20">
        <v>94</v>
      </c>
      <c r="H72" s="20">
        <v>0.8</v>
      </c>
      <c r="I72" s="20">
        <v>0.8</v>
      </c>
      <c r="J72" s="20">
        <v>19.600000000000001</v>
      </c>
    </row>
    <row r="73" spans="1:10" ht="15.75" thickBot="1" x14ac:dyDescent="0.3">
      <c r="A73" s="34"/>
      <c r="B73" s="35"/>
      <c r="C73" s="35"/>
      <c r="D73" s="36"/>
      <c r="E73" s="37">
        <f t="shared" ref="E73:J73" si="6">SUM(E67:E71)</f>
        <v>475</v>
      </c>
      <c r="F73" s="38">
        <f t="shared" si="6"/>
        <v>68.789999999999992</v>
      </c>
      <c r="G73" s="37">
        <f t="shared" si="6"/>
        <v>532.322</v>
      </c>
      <c r="H73" s="37">
        <f t="shared" si="6"/>
        <v>13.073</v>
      </c>
      <c r="I73" s="37">
        <f t="shared" si="6"/>
        <v>5.7528999999999995</v>
      </c>
      <c r="J73" s="37">
        <f t="shared" si="6"/>
        <v>135.80000000000001</v>
      </c>
    </row>
    <row r="74" spans="1:10" ht="36.75" x14ac:dyDescent="0.25">
      <c r="A74" s="18" t="s">
        <v>126</v>
      </c>
      <c r="B74" s="13" t="s">
        <v>32</v>
      </c>
      <c r="C74" s="20">
        <v>103</v>
      </c>
      <c r="D74" s="15" t="s">
        <v>99</v>
      </c>
      <c r="E74" s="16">
        <v>250</v>
      </c>
      <c r="F74" s="16">
        <v>38.700000000000003</v>
      </c>
      <c r="G74" s="20">
        <v>109.9</v>
      </c>
      <c r="H74" s="20">
        <v>1.4179999999999999</v>
      </c>
      <c r="I74" s="20">
        <v>0.89829999999999999</v>
      </c>
      <c r="J74" s="20">
        <v>7.3414000000000001</v>
      </c>
    </row>
    <row r="75" spans="1:10" ht="24" x14ac:dyDescent="0.25">
      <c r="A75" s="18"/>
      <c r="B75" s="19" t="s">
        <v>34</v>
      </c>
      <c r="C75" s="20">
        <v>574</v>
      </c>
      <c r="D75" s="15" t="s">
        <v>58</v>
      </c>
      <c r="E75" s="16">
        <v>80</v>
      </c>
      <c r="F75" s="16">
        <v>48.9</v>
      </c>
      <c r="G75" s="20">
        <v>156</v>
      </c>
      <c r="H75" s="20">
        <v>9.85</v>
      </c>
      <c r="I75" s="20">
        <v>12.755000000000001</v>
      </c>
      <c r="J75" s="20">
        <v>11.361000000000001</v>
      </c>
    </row>
    <row r="76" spans="1:10" ht="24" x14ac:dyDescent="0.25">
      <c r="A76" s="18"/>
      <c r="B76" s="19" t="s">
        <v>36</v>
      </c>
      <c r="C76" s="50">
        <v>113</v>
      </c>
      <c r="D76" s="55" t="s">
        <v>89</v>
      </c>
      <c r="E76" s="49">
        <v>150</v>
      </c>
      <c r="F76" s="49">
        <v>25</v>
      </c>
      <c r="G76" s="50">
        <v>132.22999999999999</v>
      </c>
      <c r="H76" s="50">
        <v>3.0640000000000001</v>
      </c>
      <c r="I76" s="50">
        <v>4.4340000000000002</v>
      </c>
      <c r="J76" s="50">
        <v>20.047999999999998</v>
      </c>
    </row>
    <row r="77" spans="1:10" ht="25.5" x14ac:dyDescent="0.25">
      <c r="A77" s="18"/>
      <c r="B77" s="19" t="s">
        <v>49</v>
      </c>
      <c r="C77" s="20">
        <v>1009</v>
      </c>
      <c r="D77" s="15" t="s">
        <v>102</v>
      </c>
      <c r="E77" s="16">
        <v>200</v>
      </c>
      <c r="F77" s="16">
        <v>16.010000000000002</v>
      </c>
      <c r="G77" s="20">
        <v>94.25</v>
      </c>
      <c r="H77" s="20">
        <v>1</v>
      </c>
      <c r="I77" s="20">
        <v>0</v>
      </c>
      <c r="J77" s="20">
        <v>23.46</v>
      </c>
    </row>
    <row r="78" spans="1:10" x14ac:dyDescent="0.25">
      <c r="A78" s="18"/>
      <c r="B78" s="19" t="s">
        <v>39</v>
      </c>
      <c r="C78" s="21" t="s">
        <v>25</v>
      </c>
      <c r="D78" s="22" t="s">
        <v>26</v>
      </c>
      <c r="E78" s="56">
        <v>25</v>
      </c>
      <c r="F78" s="56">
        <v>1.91</v>
      </c>
      <c r="G78" s="57">
        <v>54.6</v>
      </c>
      <c r="H78" s="25">
        <v>1.9</v>
      </c>
      <c r="I78" s="25">
        <v>0.23499999999999999</v>
      </c>
      <c r="J78" s="25">
        <v>12.3</v>
      </c>
    </row>
    <row r="79" spans="1:10" x14ac:dyDescent="0.25">
      <c r="A79" s="18"/>
      <c r="B79" s="19" t="s">
        <v>40</v>
      </c>
      <c r="C79" s="21" t="s">
        <v>25</v>
      </c>
      <c r="D79" s="22" t="s">
        <v>41</v>
      </c>
      <c r="E79" s="56">
        <v>25</v>
      </c>
      <c r="F79" s="56">
        <v>1.62</v>
      </c>
      <c r="G79" s="57">
        <v>48.8</v>
      </c>
      <c r="H79" s="25">
        <v>1.5</v>
      </c>
      <c r="I79" s="25">
        <v>0</v>
      </c>
      <c r="J79" s="25">
        <v>11.8</v>
      </c>
    </row>
    <row r="80" spans="1:10" x14ac:dyDescent="0.25">
      <c r="A80" s="18"/>
      <c r="B80" s="176" t="s">
        <v>49</v>
      </c>
      <c r="C80" s="57" t="s">
        <v>25</v>
      </c>
      <c r="D80" s="22" t="s">
        <v>56</v>
      </c>
      <c r="E80" s="56">
        <v>50</v>
      </c>
      <c r="F80" s="56">
        <v>14</v>
      </c>
      <c r="G80" s="20">
        <v>150</v>
      </c>
      <c r="H80" s="20">
        <v>2</v>
      </c>
      <c r="I80" s="20">
        <v>0.1</v>
      </c>
      <c r="J80" s="20">
        <v>80</v>
      </c>
    </row>
    <row r="81" spans="1:10" ht="15.75" thickBot="1" x14ac:dyDescent="0.3">
      <c r="A81" s="34"/>
      <c r="B81" s="35"/>
      <c r="C81" s="35"/>
      <c r="D81" s="36"/>
      <c r="E81" s="37">
        <f>SUM(E74:E80)</f>
        <v>780</v>
      </c>
      <c r="F81" s="37">
        <f t="shared" ref="F81:J81" si="7">SUM(F74:F80)</f>
        <v>146.13999999999999</v>
      </c>
      <c r="G81" s="37">
        <f t="shared" si="7"/>
        <v>745.78</v>
      </c>
      <c r="H81" s="37">
        <f t="shared" si="7"/>
        <v>20.731999999999999</v>
      </c>
      <c r="I81" s="37">
        <f t="shared" si="7"/>
        <v>18.422300000000003</v>
      </c>
      <c r="J81" s="37">
        <f t="shared" si="7"/>
        <v>166.31040000000002</v>
      </c>
    </row>
    <row r="82" spans="1:10" x14ac:dyDescent="0.25">
      <c r="A82" s="141" t="s">
        <v>122</v>
      </c>
      <c r="B82" s="89" t="s">
        <v>38</v>
      </c>
      <c r="C82" s="284">
        <v>663</v>
      </c>
      <c r="D82" s="127" t="s">
        <v>123</v>
      </c>
      <c r="E82" s="128">
        <v>200</v>
      </c>
      <c r="F82" s="128">
        <v>6.2</v>
      </c>
      <c r="G82" s="14">
        <v>56.435299999999998</v>
      </c>
      <c r="H82" s="14">
        <v>0.224</v>
      </c>
      <c r="I82" s="14">
        <v>5.0999999999999997E-2</v>
      </c>
      <c r="J82" s="14">
        <v>13.768000000000001</v>
      </c>
    </row>
    <row r="83" spans="1:10" x14ac:dyDescent="0.25">
      <c r="A83" s="100"/>
      <c r="B83" s="275" t="s">
        <v>49</v>
      </c>
      <c r="C83" s="20"/>
      <c r="D83" s="15" t="s">
        <v>118</v>
      </c>
      <c r="E83" s="16">
        <v>45</v>
      </c>
      <c r="F83" s="16">
        <v>20</v>
      </c>
      <c r="G83" s="20">
        <v>11.9</v>
      </c>
      <c r="H83" s="20">
        <v>0.5</v>
      </c>
      <c r="I83" s="20">
        <v>0.5</v>
      </c>
      <c r="J83" s="20">
        <v>3.8</v>
      </c>
    </row>
    <row r="84" spans="1:10" x14ac:dyDescent="0.25">
      <c r="A84" s="100"/>
      <c r="B84" s="285"/>
      <c r="C84" s="285"/>
      <c r="D84" s="286"/>
      <c r="E84" s="287">
        <f t="shared" ref="E84:J84" si="8">SUM(E82:E83)</f>
        <v>245</v>
      </c>
      <c r="F84" s="288">
        <f t="shared" si="8"/>
        <v>26.2</v>
      </c>
      <c r="G84" s="287">
        <f t="shared" si="8"/>
        <v>68.335300000000004</v>
      </c>
      <c r="H84" s="287">
        <f t="shared" si="8"/>
        <v>0.72399999999999998</v>
      </c>
      <c r="I84" s="287">
        <f t="shared" si="8"/>
        <v>0.55100000000000005</v>
      </c>
      <c r="J84" s="287">
        <f t="shared" si="8"/>
        <v>17.568000000000001</v>
      </c>
    </row>
    <row r="85" spans="1:10" ht="15.75" thickBot="1" x14ac:dyDescent="0.3">
      <c r="A85" s="123"/>
      <c r="B85" s="280"/>
      <c r="C85" s="280"/>
      <c r="D85" s="281" t="s">
        <v>125</v>
      </c>
      <c r="E85" s="282"/>
      <c r="F85" s="283">
        <v>162</v>
      </c>
      <c r="G85" s="282"/>
      <c r="H85" s="282"/>
      <c r="I85" s="282"/>
      <c r="J85" s="282"/>
    </row>
    <row r="87" spans="1:10" x14ac:dyDescent="0.25">
      <c r="B87" s="1" t="s">
        <v>42</v>
      </c>
      <c r="C87" s="1"/>
      <c r="D87" s="2"/>
      <c r="E87" s="3"/>
      <c r="F87" s="4" t="s">
        <v>44</v>
      </c>
      <c r="G87" s="3"/>
      <c r="H87" s="3"/>
      <c r="I87" s="3"/>
      <c r="J87" s="3"/>
    </row>
    <row r="89" spans="1:10" x14ac:dyDescent="0.25">
      <c r="B89" s="1"/>
      <c r="C89" s="1"/>
      <c r="D89" s="2"/>
      <c r="E89" s="3"/>
      <c r="F89" s="4"/>
      <c r="G89" s="3"/>
      <c r="H89" s="3"/>
      <c r="I89" s="3"/>
      <c r="J89" s="3"/>
    </row>
    <row r="90" spans="1:10" x14ac:dyDescent="0.25">
      <c r="B90" s="1"/>
      <c r="C90" s="1"/>
      <c r="D90" s="2"/>
      <c r="E90" s="3"/>
      <c r="F90" s="4"/>
      <c r="G90" s="3"/>
      <c r="H90" s="3"/>
      <c r="I90" s="3"/>
      <c r="J90" s="3"/>
    </row>
    <row r="91" spans="1:10" x14ac:dyDescent="0.25">
      <c r="B91" s="1"/>
      <c r="C91" s="1"/>
      <c r="D91" s="2"/>
      <c r="E91" s="3"/>
      <c r="F91" s="4"/>
      <c r="G91" s="3"/>
      <c r="H91" s="3"/>
      <c r="I91" s="3"/>
      <c r="J91" s="3"/>
    </row>
    <row r="92" spans="1:10" x14ac:dyDescent="0.25">
      <c r="G92" t="s">
        <v>110</v>
      </c>
    </row>
    <row r="93" spans="1:10" x14ac:dyDescent="0.25">
      <c r="B93" t="s">
        <v>0</v>
      </c>
      <c r="G93" t="s">
        <v>2</v>
      </c>
    </row>
    <row r="94" spans="1:10" x14ac:dyDescent="0.25">
      <c r="B94" s="426" t="s">
        <v>4</v>
      </c>
      <c r="C94" s="427"/>
      <c r="D94" s="428"/>
      <c r="E94" t="s">
        <v>5</v>
      </c>
      <c r="F94" s="5"/>
      <c r="I94" t="s">
        <v>6</v>
      </c>
      <c r="J94" s="6" t="s">
        <v>62</v>
      </c>
    </row>
    <row r="95" spans="1:10" ht="15.75" thickBot="1" x14ac:dyDescent="0.3">
      <c r="D95" s="7" t="s">
        <v>119</v>
      </c>
      <c r="J95" s="8">
        <v>45330</v>
      </c>
    </row>
    <row r="96" spans="1:10" ht="30.75" thickBot="1" x14ac:dyDescent="0.3">
      <c r="A96" s="9" t="s">
        <v>9</v>
      </c>
      <c r="B96" s="10" t="s">
        <v>10</v>
      </c>
      <c r="C96" s="10" t="s">
        <v>11</v>
      </c>
      <c r="D96" s="10" t="s">
        <v>12</v>
      </c>
      <c r="E96" s="10" t="s">
        <v>13</v>
      </c>
      <c r="F96" s="10" t="s">
        <v>14</v>
      </c>
      <c r="G96" s="10" t="s">
        <v>46</v>
      </c>
      <c r="H96" s="10" t="s">
        <v>16</v>
      </c>
      <c r="I96" s="10" t="s">
        <v>17</v>
      </c>
      <c r="J96" s="11" t="s">
        <v>18</v>
      </c>
    </row>
    <row r="97" spans="1:10" ht="35.25" x14ac:dyDescent="0.25">
      <c r="A97" s="12" t="s">
        <v>120</v>
      </c>
      <c r="B97" s="13" t="s">
        <v>20</v>
      </c>
      <c r="C97" s="50">
        <v>260</v>
      </c>
      <c r="D97" s="55" t="s">
        <v>128</v>
      </c>
      <c r="E97" s="49">
        <v>80</v>
      </c>
      <c r="F97" s="49">
        <v>71</v>
      </c>
      <c r="G97" s="50">
        <v>156</v>
      </c>
      <c r="H97" s="50">
        <v>9.85</v>
      </c>
      <c r="I97" s="50">
        <v>12.755000000000001</v>
      </c>
      <c r="J97" s="50">
        <v>11.361000000000001</v>
      </c>
    </row>
    <row r="98" spans="1:10" x14ac:dyDescent="0.25">
      <c r="A98" s="18"/>
      <c r="B98" s="19" t="s">
        <v>22</v>
      </c>
      <c r="C98" s="20">
        <v>663</v>
      </c>
      <c r="D98" s="15" t="s">
        <v>64</v>
      </c>
      <c r="E98" s="16">
        <v>200</v>
      </c>
      <c r="F98" s="16">
        <v>5.43</v>
      </c>
      <c r="G98" s="20">
        <v>56</v>
      </c>
      <c r="H98" s="20">
        <v>0</v>
      </c>
      <c r="I98" s="20">
        <v>0</v>
      </c>
      <c r="J98" s="20">
        <v>14</v>
      </c>
    </row>
    <row r="99" spans="1:10" x14ac:dyDescent="0.25">
      <c r="A99" s="18"/>
      <c r="B99" s="19" t="s">
        <v>24</v>
      </c>
      <c r="C99" s="21" t="s">
        <v>25</v>
      </c>
      <c r="D99" s="22" t="s">
        <v>26</v>
      </c>
      <c r="E99" s="23">
        <v>25</v>
      </c>
      <c r="F99" s="23">
        <v>1.91</v>
      </c>
      <c r="G99" s="24">
        <v>54.6</v>
      </c>
      <c r="H99" s="25">
        <v>1.9</v>
      </c>
      <c r="I99" s="25">
        <v>0.23499999999999999</v>
      </c>
      <c r="J99" s="25">
        <v>12.3</v>
      </c>
    </row>
    <row r="100" spans="1:10" ht="25.5" x14ac:dyDescent="0.25">
      <c r="A100" s="18"/>
      <c r="B100" s="19" t="s">
        <v>36</v>
      </c>
      <c r="C100" s="20">
        <v>203</v>
      </c>
      <c r="D100" s="15" t="s">
        <v>65</v>
      </c>
      <c r="E100" s="16">
        <v>150</v>
      </c>
      <c r="F100" s="16">
        <v>20</v>
      </c>
      <c r="G100" s="20">
        <v>201</v>
      </c>
      <c r="H100" s="20">
        <v>5.91</v>
      </c>
      <c r="I100" s="20">
        <v>5.07</v>
      </c>
      <c r="J100" s="20">
        <v>36.18</v>
      </c>
    </row>
    <row r="101" spans="1:10" x14ac:dyDescent="0.25">
      <c r="A101" s="18" t="s">
        <v>121</v>
      </c>
      <c r="B101" s="6"/>
      <c r="C101" s="17" t="s">
        <v>25</v>
      </c>
      <c r="D101" s="31" t="s">
        <v>129</v>
      </c>
      <c r="E101" s="29">
        <v>200</v>
      </c>
      <c r="F101" s="29">
        <v>30</v>
      </c>
      <c r="G101" s="30">
        <v>94</v>
      </c>
      <c r="H101" s="20">
        <v>0.8</v>
      </c>
      <c r="I101" s="20">
        <v>0.8</v>
      </c>
      <c r="J101" s="20">
        <v>19.600000000000001</v>
      </c>
    </row>
    <row r="102" spans="1:10" ht="15.75" thickBot="1" x14ac:dyDescent="0.3">
      <c r="A102" s="34"/>
      <c r="B102" s="35"/>
      <c r="C102" s="35"/>
      <c r="D102" s="36"/>
      <c r="E102" s="37">
        <f t="shared" ref="E102:J102" si="9">SUM(E97:E101)</f>
        <v>655</v>
      </c>
      <c r="F102" s="38">
        <f t="shared" si="9"/>
        <v>128.34</v>
      </c>
      <c r="G102" s="37">
        <f t="shared" si="9"/>
        <v>561.6</v>
      </c>
      <c r="H102" s="37">
        <f t="shared" si="9"/>
        <v>18.46</v>
      </c>
      <c r="I102" s="37">
        <f t="shared" si="9"/>
        <v>18.860000000000003</v>
      </c>
      <c r="J102" s="37">
        <f t="shared" si="9"/>
        <v>93.441000000000003</v>
      </c>
    </row>
    <row r="103" spans="1:10" x14ac:dyDescent="0.25">
      <c r="A103" s="18" t="s">
        <v>31</v>
      </c>
      <c r="B103" s="13" t="s">
        <v>27</v>
      </c>
      <c r="C103" s="39"/>
      <c r="D103" s="40"/>
      <c r="E103" s="41"/>
      <c r="F103" s="41"/>
      <c r="G103" s="39"/>
      <c r="H103" s="39"/>
      <c r="I103" s="42"/>
      <c r="J103" s="39"/>
    </row>
    <row r="104" spans="1:10" ht="35.25" x14ac:dyDescent="0.25">
      <c r="A104" s="18"/>
      <c r="B104" s="19" t="s">
        <v>32</v>
      </c>
      <c r="C104" s="20">
        <v>98</v>
      </c>
      <c r="D104" s="15" t="s">
        <v>130</v>
      </c>
      <c r="E104" s="16">
        <v>250</v>
      </c>
      <c r="F104" s="16">
        <v>39.770000000000003</v>
      </c>
      <c r="G104" s="20">
        <v>131.75</v>
      </c>
      <c r="H104" s="20">
        <v>1.4179999999999999</v>
      </c>
      <c r="I104" s="20">
        <v>0.89829999999999999</v>
      </c>
      <c r="J104" s="20">
        <v>7.3414000000000001</v>
      </c>
    </row>
    <row r="105" spans="1:10" ht="35.25" x14ac:dyDescent="0.25">
      <c r="A105" s="18"/>
      <c r="B105" s="19" t="s">
        <v>34</v>
      </c>
      <c r="C105" s="50">
        <v>260</v>
      </c>
      <c r="D105" s="55" t="s">
        <v>128</v>
      </c>
      <c r="E105" s="16">
        <v>80</v>
      </c>
      <c r="F105" s="16">
        <v>71</v>
      </c>
      <c r="G105" s="20">
        <v>156</v>
      </c>
      <c r="H105" s="20">
        <v>9.85</v>
      </c>
      <c r="I105" s="20">
        <v>12.755000000000001</v>
      </c>
      <c r="J105" s="20">
        <v>11.361000000000001</v>
      </c>
    </row>
    <row r="106" spans="1:10" ht="25.5" x14ac:dyDescent="0.25">
      <c r="A106" s="18"/>
      <c r="B106" s="19" t="s">
        <v>36</v>
      </c>
      <c r="C106" s="20">
        <v>203</v>
      </c>
      <c r="D106" s="15" t="s">
        <v>65</v>
      </c>
      <c r="E106" s="16">
        <v>150</v>
      </c>
      <c r="F106" s="16">
        <v>20</v>
      </c>
      <c r="G106" s="20">
        <v>201</v>
      </c>
      <c r="H106" s="20">
        <v>5.91</v>
      </c>
      <c r="I106" s="20">
        <v>5.07</v>
      </c>
      <c r="J106" s="20">
        <v>36.18</v>
      </c>
    </row>
    <row r="107" spans="1:10" x14ac:dyDescent="0.25">
      <c r="A107" s="18"/>
      <c r="B107" s="19" t="s">
        <v>38</v>
      </c>
      <c r="C107" s="20">
        <v>663</v>
      </c>
      <c r="D107" s="15" t="s">
        <v>64</v>
      </c>
      <c r="E107" s="16">
        <v>200</v>
      </c>
      <c r="F107" s="16">
        <v>5.43</v>
      </c>
      <c r="G107" s="20">
        <v>56</v>
      </c>
      <c r="H107" s="20">
        <v>0</v>
      </c>
      <c r="I107" s="20">
        <v>0</v>
      </c>
      <c r="J107" s="20">
        <v>14</v>
      </c>
    </row>
    <row r="108" spans="1:10" x14ac:dyDescent="0.25">
      <c r="A108" s="18"/>
      <c r="B108" s="19" t="s">
        <v>39</v>
      </c>
      <c r="C108" s="21" t="s">
        <v>25</v>
      </c>
      <c r="D108" s="22" t="s">
        <v>26</v>
      </c>
      <c r="E108" s="56">
        <v>25</v>
      </c>
      <c r="F108" s="56">
        <v>1.91</v>
      </c>
      <c r="G108" s="57">
        <v>54.6</v>
      </c>
      <c r="H108" s="25">
        <v>1.9</v>
      </c>
      <c r="I108" s="25">
        <v>0.23499999999999999</v>
      </c>
      <c r="J108" s="25">
        <v>12.3</v>
      </c>
    </row>
    <row r="109" spans="1:10" x14ac:dyDescent="0.25">
      <c r="A109" s="18"/>
      <c r="B109" s="19" t="s">
        <v>40</v>
      </c>
      <c r="C109" s="21" t="s">
        <v>25</v>
      </c>
      <c r="D109" s="22" t="s">
        <v>41</v>
      </c>
      <c r="E109" s="56">
        <v>25</v>
      </c>
      <c r="F109" s="56">
        <v>1.62</v>
      </c>
      <c r="G109" s="57">
        <v>48.8</v>
      </c>
      <c r="H109" s="25">
        <v>1.5</v>
      </c>
      <c r="I109" s="25">
        <v>0.12</v>
      </c>
      <c r="J109" s="25">
        <v>11.8</v>
      </c>
    </row>
    <row r="110" spans="1:10" x14ac:dyDescent="0.25">
      <c r="A110" s="18"/>
      <c r="B110" s="6"/>
      <c r="C110" s="17"/>
      <c r="D110" s="31"/>
      <c r="E110" s="29"/>
      <c r="F110" s="29"/>
      <c r="G110" s="30"/>
      <c r="H110" s="20"/>
      <c r="I110" s="20"/>
      <c r="J110" s="20"/>
    </row>
    <row r="111" spans="1:10" ht="15.75" thickBot="1" x14ac:dyDescent="0.3">
      <c r="A111" s="34"/>
      <c r="B111" s="35"/>
      <c r="C111" s="35"/>
      <c r="D111" s="36"/>
      <c r="E111" s="37">
        <f t="shared" ref="E111:J111" si="10">SUM(E104:E110)</f>
        <v>730</v>
      </c>
      <c r="F111" s="38">
        <f t="shared" si="10"/>
        <v>139.73000000000002</v>
      </c>
      <c r="G111" s="37">
        <f t="shared" si="10"/>
        <v>648.15</v>
      </c>
      <c r="H111" s="37">
        <f t="shared" si="10"/>
        <v>20.577999999999996</v>
      </c>
      <c r="I111" s="37">
        <f t="shared" si="10"/>
        <v>19.078300000000002</v>
      </c>
      <c r="J111" s="37">
        <f t="shared" si="10"/>
        <v>92.982399999999998</v>
      </c>
    </row>
    <row r="112" spans="1:10" x14ac:dyDescent="0.25">
      <c r="A112" s="141" t="s">
        <v>122</v>
      </c>
      <c r="B112" s="89"/>
      <c r="C112" s="14">
        <v>663</v>
      </c>
      <c r="D112" s="127" t="s">
        <v>64</v>
      </c>
      <c r="E112" s="128">
        <v>200</v>
      </c>
      <c r="F112" s="128">
        <v>5.43</v>
      </c>
      <c r="G112" s="14">
        <v>56.435299999999998</v>
      </c>
      <c r="H112" s="14">
        <v>0.224</v>
      </c>
      <c r="I112" s="14">
        <v>5.1700000000000003E-2</v>
      </c>
      <c r="J112" s="14">
        <v>13.768000000000001</v>
      </c>
    </row>
    <row r="113" spans="1:10" x14ac:dyDescent="0.25">
      <c r="A113" s="100"/>
      <c r="B113" s="275"/>
      <c r="C113" s="20" t="s">
        <v>25</v>
      </c>
      <c r="D113" s="15" t="s">
        <v>131</v>
      </c>
      <c r="E113" s="16">
        <v>20</v>
      </c>
      <c r="F113" s="16">
        <v>8.57</v>
      </c>
      <c r="G113" s="20">
        <v>11.9</v>
      </c>
      <c r="H113" s="20">
        <v>0.5</v>
      </c>
      <c r="I113" s="20">
        <v>0.5</v>
      </c>
      <c r="J113" s="20">
        <v>3.8</v>
      </c>
    </row>
    <row r="114" spans="1:10" x14ac:dyDescent="0.25">
      <c r="A114" s="100"/>
      <c r="B114" s="276"/>
      <c r="C114" s="276"/>
      <c r="D114" s="277"/>
      <c r="E114" s="278">
        <f t="shared" ref="E114:J114" si="11">SUM(E112:E113)</f>
        <v>220</v>
      </c>
      <c r="F114" s="279">
        <f t="shared" si="11"/>
        <v>14</v>
      </c>
      <c r="G114" s="278">
        <f t="shared" si="11"/>
        <v>68.335300000000004</v>
      </c>
      <c r="H114" s="278">
        <f t="shared" si="11"/>
        <v>0.72399999999999998</v>
      </c>
      <c r="I114" s="278">
        <f t="shared" si="11"/>
        <v>0.55169999999999997</v>
      </c>
      <c r="J114" s="278">
        <f t="shared" si="11"/>
        <v>17.568000000000001</v>
      </c>
    </row>
    <row r="115" spans="1:10" ht="15.75" thickBot="1" x14ac:dyDescent="0.3">
      <c r="A115" s="123"/>
      <c r="B115" s="280"/>
      <c r="C115" s="280"/>
      <c r="D115" s="281" t="s">
        <v>125</v>
      </c>
      <c r="E115" s="282"/>
      <c r="F115" s="283">
        <v>162</v>
      </c>
      <c r="G115" s="282"/>
      <c r="H115" s="282"/>
      <c r="I115" s="282"/>
      <c r="J115" s="282"/>
    </row>
    <row r="116" spans="1:10" x14ac:dyDescent="0.25">
      <c r="B116" s="1" t="s">
        <v>42</v>
      </c>
      <c r="C116" s="1"/>
      <c r="D116" s="2"/>
      <c r="E116" s="3"/>
      <c r="F116" s="4" t="s">
        <v>44</v>
      </c>
      <c r="G116" s="3"/>
      <c r="H116" s="3"/>
      <c r="I116" s="3"/>
      <c r="J116" s="3"/>
    </row>
    <row r="117" spans="1:10" x14ac:dyDescent="0.25">
      <c r="B117" s="1"/>
      <c r="C117" s="1"/>
      <c r="D117" s="2"/>
      <c r="E117" s="3"/>
      <c r="F117" s="4"/>
      <c r="G117" s="3"/>
      <c r="H117" s="3"/>
      <c r="I117" s="3"/>
      <c r="J117" s="3"/>
    </row>
    <row r="118" spans="1:10" x14ac:dyDescent="0.25">
      <c r="B118" s="1"/>
      <c r="C118" s="1"/>
      <c r="D118" s="2"/>
      <c r="E118" s="3"/>
      <c r="F118" s="4"/>
      <c r="G118" s="3"/>
      <c r="H118" s="3"/>
      <c r="I118" s="3"/>
      <c r="J118" s="3"/>
    </row>
    <row r="119" spans="1:10" x14ac:dyDescent="0.25">
      <c r="B119" s="1"/>
      <c r="C119" s="1"/>
      <c r="D119" s="2"/>
      <c r="E119" s="3"/>
      <c r="F119" s="4"/>
      <c r="G119" s="3"/>
      <c r="H119" s="3"/>
      <c r="I119" s="3"/>
      <c r="J119" s="3"/>
    </row>
    <row r="120" spans="1:10" x14ac:dyDescent="0.25">
      <c r="B120" s="1"/>
      <c r="C120" s="1"/>
      <c r="D120" s="2"/>
      <c r="E120" s="3"/>
      <c r="F120" s="4"/>
      <c r="G120" s="3"/>
      <c r="H120" s="3"/>
      <c r="I120" s="3"/>
      <c r="J120" s="3"/>
    </row>
    <row r="121" spans="1:10" x14ac:dyDescent="0.25">
      <c r="G121" t="s">
        <v>110</v>
      </c>
    </row>
    <row r="122" spans="1:10" x14ac:dyDescent="0.25">
      <c r="B122" t="s">
        <v>0</v>
      </c>
      <c r="G122" t="s">
        <v>2</v>
      </c>
    </row>
    <row r="124" spans="1:10" x14ac:dyDescent="0.25">
      <c r="B124" s="426" t="s">
        <v>4</v>
      </c>
      <c r="C124" s="427"/>
      <c r="D124" s="428"/>
      <c r="E124" t="s">
        <v>5</v>
      </c>
      <c r="F124" s="5"/>
      <c r="I124" t="s">
        <v>6</v>
      </c>
      <c r="J124" s="6" t="s">
        <v>68</v>
      </c>
    </row>
    <row r="125" spans="1:10" ht="15.75" thickBot="1" x14ac:dyDescent="0.3">
      <c r="D125" s="7" t="s">
        <v>119</v>
      </c>
      <c r="J125" s="8">
        <v>45331</v>
      </c>
    </row>
    <row r="126" spans="1:10" ht="30.75" thickBot="1" x14ac:dyDescent="0.3">
      <c r="A126" s="9" t="s">
        <v>9</v>
      </c>
      <c r="B126" s="10" t="s">
        <v>10</v>
      </c>
      <c r="C126" s="10" t="s">
        <v>11</v>
      </c>
      <c r="D126" s="10" t="s">
        <v>12</v>
      </c>
      <c r="E126" s="10" t="s">
        <v>13</v>
      </c>
      <c r="F126" s="10" t="s">
        <v>14</v>
      </c>
      <c r="G126" s="10" t="s">
        <v>46</v>
      </c>
      <c r="H126" s="10" t="s">
        <v>16</v>
      </c>
      <c r="I126" s="10" t="s">
        <v>17</v>
      </c>
      <c r="J126" s="11" t="s">
        <v>18</v>
      </c>
    </row>
    <row r="127" spans="1:10" ht="36.75" x14ac:dyDescent="0.25">
      <c r="A127" s="12" t="s">
        <v>120</v>
      </c>
      <c r="B127" s="13" t="s">
        <v>20</v>
      </c>
      <c r="C127" s="20">
        <v>342</v>
      </c>
      <c r="D127" s="15" t="s">
        <v>132</v>
      </c>
      <c r="E127" s="16" t="s">
        <v>133</v>
      </c>
      <c r="F127" s="16">
        <v>63.68</v>
      </c>
      <c r="G127" s="20">
        <v>352</v>
      </c>
      <c r="H127" s="20">
        <v>20.25</v>
      </c>
      <c r="I127" s="20">
        <v>8.9933999999999994</v>
      </c>
      <c r="J127" s="20">
        <v>36.523000000000003</v>
      </c>
    </row>
    <row r="128" spans="1:10" ht="25.5" x14ac:dyDescent="0.25">
      <c r="A128" s="18"/>
      <c r="B128" s="19" t="s">
        <v>22</v>
      </c>
      <c r="C128" s="20">
        <v>514</v>
      </c>
      <c r="D128" s="15" t="s">
        <v>23</v>
      </c>
      <c r="E128" s="16">
        <v>200</v>
      </c>
      <c r="F128" s="16">
        <v>6.45</v>
      </c>
      <c r="G128" s="20">
        <v>56</v>
      </c>
      <c r="H128" s="20">
        <v>0</v>
      </c>
      <c r="I128" s="20">
        <v>0</v>
      </c>
      <c r="J128" s="20">
        <v>14</v>
      </c>
    </row>
    <row r="129" spans="1:10" x14ac:dyDescent="0.25">
      <c r="A129" s="18"/>
      <c r="B129" s="19" t="s">
        <v>24</v>
      </c>
      <c r="C129" s="21" t="s">
        <v>25</v>
      </c>
      <c r="D129" s="22" t="s">
        <v>26</v>
      </c>
      <c r="E129" s="23">
        <v>25</v>
      </c>
      <c r="F129" s="23">
        <v>1.91</v>
      </c>
      <c r="G129" s="26">
        <v>54.6</v>
      </c>
      <c r="H129" s="25">
        <v>1.9</v>
      </c>
      <c r="I129" s="25">
        <v>0.23499999999999999</v>
      </c>
      <c r="J129" s="25">
        <v>12.3</v>
      </c>
    </row>
    <row r="130" spans="1:10" x14ac:dyDescent="0.25">
      <c r="A130" s="18"/>
      <c r="B130" s="19" t="s">
        <v>27</v>
      </c>
      <c r="C130" s="17">
        <v>1</v>
      </c>
      <c r="D130" s="15" t="s">
        <v>70</v>
      </c>
      <c r="E130" s="16">
        <v>40</v>
      </c>
      <c r="F130" s="16">
        <v>11</v>
      </c>
      <c r="G130" s="20">
        <v>135</v>
      </c>
      <c r="H130" s="20">
        <v>2.36</v>
      </c>
      <c r="I130" s="20">
        <v>7.49</v>
      </c>
      <c r="J130" s="20">
        <v>14.89</v>
      </c>
    </row>
    <row r="131" spans="1:10" x14ac:dyDescent="0.25">
      <c r="A131" s="18" t="s">
        <v>121</v>
      </c>
      <c r="B131" s="6"/>
      <c r="C131" s="20" t="s">
        <v>25</v>
      </c>
      <c r="D131" s="15" t="s">
        <v>86</v>
      </c>
      <c r="E131" s="29">
        <v>170</v>
      </c>
      <c r="F131" s="29">
        <v>22</v>
      </c>
      <c r="G131" s="30">
        <v>94</v>
      </c>
      <c r="H131" s="20">
        <v>0.8</v>
      </c>
      <c r="I131" s="20">
        <v>0.8</v>
      </c>
      <c r="J131" s="20">
        <v>19.600000000000001</v>
      </c>
    </row>
    <row r="132" spans="1:10" ht="15.75" thickBot="1" x14ac:dyDescent="0.3">
      <c r="A132" s="34"/>
      <c r="B132" s="35"/>
      <c r="C132" s="35"/>
      <c r="D132" s="36"/>
      <c r="E132" s="37">
        <f t="shared" ref="E132:J132" si="12">SUM(E127:E131)</f>
        <v>435</v>
      </c>
      <c r="F132" s="38">
        <f t="shared" si="12"/>
        <v>105.03999999999999</v>
      </c>
      <c r="G132" s="37">
        <f t="shared" si="12"/>
        <v>691.6</v>
      </c>
      <c r="H132" s="37">
        <f t="shared" si="12"/>
        <v>25.31</v>
      </c>
      <c r="I132" s="37">
        <f t="shared" si="12"/>
        <v>17.5184</v>
      </c>
      <c r="J132" s="37">
        <f t="shared" si="12"/>
        <v>97.313000000000017</v>
      </c>
    </row>
    <row r="133" spans="1:10" x14ac:dyDescent="0.25">
      <c r="A133" s="18" t="s">
        <v>31</v>
      </c>
      <c r="B133" s="13" t="s">
        <v>27</v>
      </c>
      <c r="C133" s="290"/>
      <c r="D133" s="127"/>
      <c r="E133" s="128"/>
      <c r="F133" s="128"/>
      <c r="G133" s="290"/>
      <c r="H133" s="290"/>
      <c r="I133" s="291"/>
      <c r="J133" s="290"/>
    </row>
    <row r="134" spans="1:10" ht="46.5" x14ac:dyDescent="0.25">
      <c r="A134" s="18"/>
      <c r="B134" s="19" t="s">
        <v>32</v>
      </c>
      <c r="C134" s="20">
        <v>96</v>
      </c>
      <c r="D134" s="15" t="s">
        <v>94</v>
      </c>
      <c r="E134" s="16">
        <v>250</v>
      </c>
      <c r="F134" s="16">
        <v>38.56</v>
      </c>
      <c r="G134" s="20">
        <v>109.9</v>
      </c>
      <c r="H134" s="20">
        <v>1.4179999999999999</v>
      </c>
      <c r="I134" s="20">
        <v>0.89829999999999999</v>
      </c>
      <c r="J134" s="20">
        <v>7.3414000000000001</v>
      </c>
    </row>
    <row r="135" spans="1:10" ht="36.75" x14ac:dyDescent="0.25">
      <c r="A135" s="18"/>
      <c r="B135" s="19" t="s">
        <v>34</v>
      </c>
      <c r="C135" s="20">
        <v>342</v>
      </c>
      <c r="D135" s="15" t="s">
        <v>132</v>
      </c>
      <c r="E135" s="16" t="s">
        <v>133</v>
      </c>
      <c r="F135" s="16">
        <v>63.68</v>
      </c>
      <c r="G135" s="20">
        <v>352</v>
      </c>
      <c r="H135" s="20">
        <v>20.25</v>
      </c>
      <c r="I135" s="20">
        <v>8.9933999999999994</v>
      </c>
      <c r="J135" s="20">
        <v>36.523000000000003</v>
      </c>
    </row>
    <row r="136" spans="1:10" x14ac:dyDescent="0.25">
      <c r="A136" s="18"/>
      <c r="B136" s="19" t="s">
        <v>36</v>
      </c>
      <c r="C136" s="20"/>
      <c r="D136" s="15"/>
      <c r="E136" s="16"/>
      <c r="F136" s="16"/>
      <c r="G136" s="20"/>
      <c r="H136" s="20"/>
      <c r="I136" s="20"/>
      <c r="J136" s="20"/>
    </row>
    <row r="137" spans="1:10" ht="25.5" x14ac:dyDescent="0.25">
      <c r="A137" s="18"/>
      <c r="B137" s="19" t="s">
        <v>49</v>
      </c>
      <c r="C137" s="20">
        <v>514</v>
      </c>
      <c r="D137" s="15" t="s">
        <v>23</v>
      </c>
      <c r="E137" s="16">
        <v>200</v>
      </c>
      <c r="F137" s="16">
        <v>6.45</v>
      </c>
      <c r="G137" s="20">
        <v>56</v>
      </c>
      <c r="H137" s="20">
        <v>0</v>
      </c>
      <c r="I137" s="20">
        <v>0</v>
      </c>
      <c r="J137" s="20">
        <v>14</v>
      </c>
    </row>
    <row r="138" spans="1:10" x14ac:dyDescent="0.25">
      <c r="A138" s="18"/>
      <c r="B138" s="19" t="s">
        <v>39</v>
      </c>
      <c r="C138" s="21" t="s">
        <v>25</v>
      </c>
      <c r="D138" s="22" t="s">
        <v>26</v>
      </c>
      <c r="E138" s="56">
        <v>25</v>
      </c>
      <c r="F138" s="56">
        <v>1.91</v>
      </c>
      <c r="G138" s="57">
        <v>54.6</v>
      </c>
      <c r="H138" s="25">
        <v>1.9</v>
      </c>
      <c r="I138" s="25">
        <v>0.23499999999999999</v>
      </c>
      <c r="J138" s="25">
        <v>12.3</v>
      </c>
    </row>
    <row r="139" spans="1:10" x14ac:dyDescent="0.25">
      <c r="A139" s="18"/>
      <c r="B139" s="19" t="s">
        <v>40</v>
      </c>
      <c r="C139" s="21" t="s">
        <v>25</v>
      </c>
      <c r="D139" s="22" t="s">
        <v>41</v>
      </c>
      <c r="E139" s="56">
        <v>25</v>
      </c>
      <c r="F139" s="56">
        <v>1.62</v>
      </c>
      <c r="G139" s="57">
        <v>48.8</v>
      </c>
      <c r="H139" s="25">
        <v>1.5</v>
      </c>
      <c r="I139" s="25">
        <v>0</v>
      </c>
      <c r="J139" s="25">
        <v>11.8</v>
      </c>
    </row>
    <row r="140" spans="1:10" ht="15.75" thickBot="1" x14ac:dyDescent="0.3">
      <c r="A140" s="34"/>
      <c r="B140" s="35"/>
      <c r="C140" s="35"/>
      <c r="D140" s="36"/>
      <c r="E140" s="37">
        <f t="shared" ref="E140:J140" si="13">SUM(E133:E139)</f>
        <v>500</v>
      </c>
      <c r="F140" s="38">
        <f t="shared" si="13"/>
        <v>112.22000000000001</v>
      </c>
      <c r="G140" s="37">
        <f t="shared" si="13"/>
        <v>621.29999999999995</v>
      </c>
      <c r="H140" s="37">
        <f t="shared" si="13"/>
        <v>25.067999999999998</v>
      </c>
      <c r="I140" s="37">
        <f t="shared" si="13"/>
        <v>10.1267</v>
      </c>
      <c r="J140" s="37">
        <f t="shared" si="13"/>
        <v>81.964399999999998</v>
      </c>
    </row>
    <row r="141" spans="1:10" x14ac:dyDescent="0.25">
      <c r="A141" s="141" t="s">
        <v>122</v>
      </c>
      <c r="B141" s="89"/>
      <c r="C141" s="284">
        <v>663</v>
      </c>
      <c r="D141" s="127" t="s">
        <v>123</v>
      </c>
      <c r="E141" s="128">
        <v>200</v>
      </c>
      <c r="F141" s="128">
        <v>5.2</v>
      </c>
      <c r="G141" s="14">
        <v>56.435299999999998</v>
      </c>
      <c r="H141" s="14">
        <v>0.224</v>
      </c>
      <c r="I141" s="14">
        <v>5.0999999999999997E-2</v>
      </c>
      <c r="J141" s="14">
        <v>13.768000000000001</v>
      </c>
    </row>
    <row r="142" spans="1:10" x14ac:dyDescent="0.25">
      <c r="A142" s="100"/>
      <c r="B142" s="275"/>
      <c r="C142" s="20"/>
      <c r="D142" s="15" t="s">
        <v>116</v>
      </c>
      <c r="E142" s="16">
        <v>60</v>
      </c>
      <c r="F142" s="16">
        <v>25</v>
      </c>
      <c r="G142" s="20">
        <v>11.9</v>
      </c>
      <c r="H142" s="20">
        <v>0.5</v>
      </c>
      <c r="I142" s="20">
        <v>0.5</v>
      </c>
      <c r="J142" s="20">
        <v>3.8</v>
      </c>
    </row>
    <row r="143" spans="1:10" x14ac:dyDescent="0.25">
      <c r="A143" s="100"/>
      <c r="B143" s="276"/>
      <c r="C143" s="276"/>
      <c r="D143" s="277"/>
      <c r="E143" s="278">
        <f t="shared" ref="E143:J143" si="14">SUM(E141:E142)</f>
        <v>260</v>
      </c>
      <c r="F143" s="279">
        <f t="shared" si="14"/>
        <v>30.2</v>
      </c>
      <c r="G143" s="278">
        <f t="shared" si="14"/>
        <v>68.335300000000004</v>
      </c>
      <c r="H143" s="278">
        <f t="shared" si="14"/>
        <v>0.72399999999999998</v>
      </c>
      <c r="I143" s="278">
        <f t="shared" si="14"/>
        <v>0.55100000000000005</v>
      </c>
      <c r="J143" s="278">
        <f t="shared" si="14"/>
        <v>17.568000000000001</v>
      </c>
    </row>
    <row r="144" spans="1:10" ht="15.75" thickBot="1" x14ac:dyDescent="0.3">
      <c r="A144" s="123"/>
      <c r="B144" s="280"/>
      <c r="C144" s="280"/>
      <c r="D144" s="281" t="s">
        <v>125</v>
      </c>
      <c r="E144" s="282"/>
      <c r="F144" s="283">
        <v>162</v>
      </c>
      <c r="G144" s="282"/>
      <c r="H144" s="282"/>
      <c r="I144" s="282"/>
      <c r="J144" s="282"/>
    </row>
    <row r="145" spans="1:10" x14ac:dyDescent="0.25">
      <c r="B145" s="1"/>
      <c r="C145" s="1"/>
      <c r="D145" s="2"/>
      <c r="E145" s="3"/>
      <c r="F145" s="4"/>
      <c r="G145" s="3"/>
      <c r="H145" s="3"/>
      <c r="I145" s="3"/>
      <c r="J145" s="3"/>
    </row>
    <row r="146" spans="1:10" x14ac:dyDescent="0.25">
      <c r="B146" s="1" t="s">
        <v>42</v>
      </c>
      <c r="C146" s="1"/>
      <c r="D146" s="2"/>
      <c r="E146" s="3"/>
      <c r="F146" s="4" t="s">
        <v>44</v>
      </c>
      <c r="G146" s="3"/>
      <c r="H146" s="3"/>
      <c r="I146" s="3"/>
      <c r="J146" s="3"/>
    </row>
    <row r="147" spans="1:10" x14ac:dyDescent="0.25">
      <c r="B147" s="1"/>
      <c r="C147" s="1"/>
      <c r="D147" s="2"/>
      <c r="E147" s="3"/>
      <c r="F147" s="4"/>
      <c r="G147" s="3"/>
      <c r="H147" s="3"/>
      <c r="I147" s="3"/>
      <c r="J147" s="3"/>
    </row>
    <row r="148" spans="1:10" x14ac:dyDescent="0.25">
      <c r="B148" s="1"/>
      <c r="C148" s="1"/>
      <c r="D148" s="2"/>
      <c r="E148" s="3"/>
      <c r="F148" s="4"/>
      <c r="G148" s="3"/>
      <c r="H148" s="3"/>
      <c r="I148" s="3"/>
      <c r="J148" s="3"/>
    </row>
    <row r="150" spans="1:10" x14ac:dyDescent="0.25">
      <c r="B150" t="s">
        <v>0</v>
      </c>
      <c r="G150" t="s">
        <v>1</v>
      </c>
    </row>
    <row r="151" spans="1:10" x14ac:dyDescent="0.25">
      <c r="G151" t="s">
        <v>2</v>
      </c>
    </row>
    <row r="152" spans="1:10" x14ac:dyDescent="0.25">
      <c r="B152" s="426" t="s">
        <v>4</v>
      </c>
      <c r="C152" s="427"/>
      <c r="D152" s="428"/>
      <c r="E152" t="s">
        <v>5</v>
      </c>
      <c r="F152" s="5"/>
      <c r="I152" t="s">
        <v>6</v>
      </c>
      <c r="J152" s="6" t="s">
        <v>72</v>
      </c>
    </row>
    <row r="153" spans="1:10" ht="15.75" thickBot="1" x14ac:dyDescent="0.3">
      <c r="D153" s="7" t="s">
        <v>119</v>
      </c>
      <c r="J153" s="8"/>
    </row>
    <row r="154" spans="1:10" ht="15.75" thickBot="1" x14ac:dyDescent="0.3">
      <c r="A154" s="208" t="s">
        <v>9</v>
      </c>
      <c r="B154" s="209" t="s">
        <v>10</v>
      </c>
      <c r="C154" s="209" t="s">
        <v>11</v>
      </c>
      <c r="D154" s="209" t="s">
        <v>12</v>
      </c>
      <c r="E154" s="209" t="s">
        <v>13</v>
      </c>
      <c r="F154" s="209" t="s">
        <v>14</v>
      </c>
      <c r="G154" s="209" t="s">
        <v>15</v>
      </c>
      <c r="H154" s="209" t="s">
        <v>16</v>
      </c>
      <c r="I154" s="209" t="s">
        <v>17</v>
      </c>
      <c r="J154" s="210" t="s">
        <v>18</v>
      </c>
    </row>
    <row r="155" spans="1:10" ht="38.25" x14ac:dyDescent="0.25">
      <c r="A155" s="12" t="s">
        <v>120</v>
      </c>
      <c r="B155" s="199" t="s">
        <v>20</v>
      </c>
      <c r="C155" s="49">
        <v>174</v>
      </c>
      <c r="D155" s="15" t="s">
        <v>73</v>
      </c>
      <c r="E155" s="16">
        <v>200</v>
      </c>
      <c r="F155" s="16">
        <v>30.11</v>
      </c>
      <c r="G155" s="16">
        <v>230</v>
      </c>
      <c r="H155" s="16">
        <v>8.5069999999999997</v>
      </c>
      <c r="I155" s="16">
        <v>5.5</v>
      </c>
      <c r="J155" s="101">
        <v>30.22</v>
      </c>
    </row>
    <row r="156" spans="1:10" ht="25.5" x14ac:dyDescent="0.25">
      <c r="A156" s="18"/>
      <c r="B156" s="19" t="s">
        <v>22</v>
      </c>
      <c r="C156" s="16">
        <v>272</v>
      </c>
      <c r="D156" s="15" t="s">
        <v>74</v>
      </c>
      <c r="E156" s="16">
        <v>200</v>
      </c>
      <c r="F156" s="16">
        <v>17.21</v>
      </c>
      <c r="G156" s="16">
        <v>146.82</v>
      </c>
      <c r="H156" s="16">
        <v>3.75</v>
      </c>
      <c r="I156" s="16">
        <v>3.68</v>
      </c>
      <c r="J156" s="101">
        <v>24.32</v>
      </c>
    </row>
    <row r="157" spans="1:10" x14ac:dyDescent="0.25">
      <c r="A157" s="18"/>
      <c r="B157" s="19" t="s">
        <v>24</v>
      </c>
      <c r="C157" s="102" t="s">
        <v>25</v>
      </c>
      <c r="D157" s="22" t="s">
        <v>26</v>
      </c>
      <c r="E157" s="56">
        <v>30</v>
      </c>
      <c r="F157" s="56">
        <v>2.29</v>
      </c>
      <c r="G157" s="56">
        <v>87.92</v>
      </c>
      <c r="H157" s="56">
        <v>2.79</v>
      </c>
      <c r="I157" s="56">
        <v>0.28299999999999997</v>
      </c>
      <c r="J157" s="103">
        <v>18.55</v>
      </c>
    </row>
    <row r="158" spans="1:10" x14ac:dyDescent="0.25">
      <c r="A158" s="18"/>
      <c r="B158" s="19" t="s">
        <v>49</v>
      </c>
      <c r="C158" s="102" t="s">
        <v>25</v>
      </c>
      <c r="D158" s="22" t="s">
        <v>134</v>
      </c>
      <c r="E158" s="56">
        <v>15</v>
      </c>
      <c r="F158" s="56">
        <v>8.59</v>
      </c>
      <c r="G158" s="16">
        <v>102.6</v>
      </c>
      <c r="H158" s="16">
        <v>3.48</v>
      </c>
      <c r="I158" s="16">
        <v>5.4249999999999998</v>
      </c>
      <c r="J158" s="101">
        <v>0</v>
      </c>
    </row>
    <row r="159" spans="1:10" x14ac:dyDescent="0.25">
      <c r="A159" s="18" t="s">
        <v>121</v>
      </c>
      <c r="B159" s="6" t="s">
        <v>38</v>
      </c>
      <c r="C159" s="16" t="s">
        <v>25</v>
      </c>
      <c r="D159" s="15" t="s">
        <v>76</v>
      </c>
      <c r="E159" s="16">
        <v>200</v>
      </c>
      <c r="F159" s="16">
        <v>32</v>
      </c>
      <c r="G159" s="16">
        <v>46</v>
      </c>
      <c r="H159" s="16">
        <v>1</v>
      </c>
      <c r="I159" s="16">
        <v>0</v>
      </c>
      <c r="J159" s="101">
        <v>10</v>
      </c>
    </row>
    <row r="160" spans="1:10" ht="15.75" thickBot="1" x14ac:dyDescent="0.3">
      <c r="A160" s="34"/>
      <c r="B160" s="35"/>
      <c r="C160" s="35"/>
      <c r="D160" s="36"/>
      <c r="E160" s="37">
        <f t="shared" ref="E160:J160" si="15">SUM(E155:E159)</f>
        <v>645</v>
      </c>
      <c r="F160" s="38">
        <f t="shared" si="15"/>
        <v>90.2</v>
      </c>
      <c r="G160" s="37">
        <f t="shared" si="15"/>
        <v>613.34</v>
      </c>
      <c r="H160" s="37">
        <f t="shared" si="15"/>
        <v>19.527000000000001</v>
      </c>
      <c r="I160" s="37">
        <f t="shared" si="15"/>
        <v>14.887999999999998</v>
      </c>
      <c r="J160" s="51">
        <f t="shared" si="15"/>
        <v>83.09</v>
      </c>
    </row>
    <row r="161" spans="1:10" x14ac:dyDescent="0.25">
      <c r="A161" s="18" t="s">
        <v>31</v>
      </c>
      <c r="B161" s="13" t="s">
        <v>27</v>
      </c>
      <c r="C161" s="39"/>
      <c r="D161" s="40"/>
      <c r="E161" s="41"/>
      <c r="F161" s="41"/>
      <c r="G161" s="39"/>
      <c r="H161" s="39"/>
      <c r="I161" s="42"/>
      <c r="J161" s="39"/>
    </row>
    <row r="162" spans="1:10" ht="38.25" x14ac:dyDescent="0.25">
      <c r="A162" s="18"/>
      <c r="B162" s="19" t="s">
        <v>32</v>
      </c>
      <c r="C162" s="16">
        <v>102</v>
      </c>
      <c r="D162" s="15" t="s">
        <v>107</v>
      </c>
      <c r="E162" s="16">
        <v>200</v>
      </c>
      <c r="F162" s="16">
        <v>21.77</v>
      </c>
      <c r="G162" s="16">
        <v>208.64</v>
      </c>
      <c r="H162" s="16">
        <v>7.25</v>
      </c>
      <c r="I162" s="16">
        <v>11.53</v>
      </c>
      <c r="J162" s="101">
        <v>18.87</v>
      </c>
    </row>
    <row r="163" spans="1:10" ht="38.25" x14ac:dyDescent="0.25">
      <c r="A163" s="18"/>
      <c r="B163" s="19" t="s">
        <v>34</v>
      </c>
      <c r="C163" s="49">
        <v>278</v>
      </c>
      <c r="D163" s="55" t="s">
        <v>78</v>
      </c>
      <c r="E163" s="16">
        <v>80</v>
      </c>
      <c r="F163" s="16">
        <v>35.9</v>
      </c>
      <c r="G163" s="16">
        <v>211.43</v>
      </c>
      <c r="H163" s="16">
        <v>10.82</v>
      </c>
      <c r="I163" s="16">
        <v>14.43</v>
      </c>
      <c r="J163" s="101">
        <v>9.6</v>
      </c>
    </row>
    <row r="164" spans="1:10" ht="25.5" x14ac:dyDescent="0.25">
      <c r="A164" s="18"/>
      <c r="B164" s="19" t="s">
        <v>36</v>
      </c>
      <c r="C164" s="16">
        <v>113</v>
      </c>
      <c r="D164" s="15" t="s">
        <v>79</v>
      </c>
      <c r="E164" s="16">
        <v>150</v>
      </c>
      <c r="F164" s="16">
        <v>15.05</v>
      </c>
      <c r="G164" s="16">
        <v>304</v>
      </c>
      <c r="H164" s="16">
        <v>4.4340000000000002</v>
      </c>
      <c r="I164" s="16">
        <v>36.200000000000003</v>
      </c>
      <c r="J164" s="101">
        <v>203.3</v>
      </c>
    </row>
    <row r="165" spans="1:10" x14ac:dyDescent="0.25">
      <c r="A165" s="18"/>
      <c r="B165" s="19" t="s">
        <v>49</v>
      </c>
      <c r="C165" s="102">
        <v>377</v>
      </c>
      <c r="D165" s="22" t="s">
        <v>80</v>
      </c>
      <c r="E165" s="56">
        <v>200</v>
      </c>
      <c r="F165" s="56">
        <v>5.43</v>
      </c>
      <c r="G165" s="56">
        <v>61.56</v>
      </c>
      <c r="H165" s="56">
        <v>0.16</v>
      </c>
      <c r="I165" s="56">
        <v>0.01</v>
      </c>
      <c r="J165" s="103">
        <v>14.92</v>
      </c>
    </row>
    <row r="166" spans="1:10" x14ac:dyDescent="0.25">
      <c r="A166" s="18"/>
      <c r="B166" s="19" t="s">
        <v>39</v>
      </c>
      <c r="C166" s="16" t="s">
        <v>25</v>
      </c>
      <c r="D166" s="15" t="s">
        <v>26</v>
      </c>
      <c r="E166" s="16">
        <v>30</v>
      </c>
      <c r="F166" s="16">
        <v>2.27</v>
      </c>
      <c r="G166" s="16">
        <v>87.92</v>
      </c>
      <c r="H166" s="16">
        <v>2.79</v>
      </c>
      <c r="I166" s="16">
        <v>0.28299999999999997</v>
      </c>
      <c r="J166" s="101">
        <v>18.55</v>
      </c>
    </row>
    <row r="167" spans="1:10" x14ac:dyDescent="0.25">
      <c r="A167" s="18"/>
      <c r="B167" s="19" t="s">
        <v>40</v>
      </c>
      <c r="C167" s="102" t="s">
        <v>25</v>
      </c>
      <c r="D167" s="22" t="s">
        <v>41</v>
      </c>
      <c r="E167" s="56">
        <v>30</v>
      </c>
      <c r="F167" s="56">
        <v>1.89</v>
      </c>
      <c r="G167" s="56">
        <v>57.62</v>
      </c>
      <c r="H167" s="56">
        <v>1.92</v>
      </c>
      <c r="I167" s="56">
        <v>0.35</v>
      </c>
      <c r="J167" s="103">
        <v>11.52</v>
      </c>
    </row>
    <row r="168" spans="1:10" ht="15.75" thickBot="1" x14ac:dyDescent="0.3">
      <c r="A168" s="34"/>
      <c r="B168" s="35"/>
      <c r="C168" s="35"/>
      <c r="D168" s="36"/>
      <c r="E168" s="37">
        <f t="shared" ref="E168:J168" si="16">SUM(E162:E167)</f>
        <v>690</v>
      </c>
      <c r="F168" s="38">
        <f t="shared" si="16"/>
        <v>82.31</v>
      </c>
      <c r="G168" s="37">
        <f t="shared" si="16"/>
        <v>931.16999999999985</v>
      </c>
      <c r="H168" s="37">
        <f t="shared" si="16"/>
        <v>27.374000000000002</v>
      </c>
      <c r="I168" s="37">
        <f t="shared" si="16"/>
        <v>62.803000000000004</v>
      </c>
      <c r="J168" s="51">
        <f t="shared" si="16"/>
        <v>276.76</v>
      </c>
    </row>
    <row r="169" spans="1:10" x14ac:dyDescent="0.25">
      <c r="A169" s="141" t="s">
        <v>122</v>
      </c>
      <c r="B169" s="292" t="s">
        <v>38</v>
      </c>
      <c r="C169" s="284">
        <v>663</v>
      </c>
      <c r="D169" s="127" t="s">
        <v>123</v>
      </c>
      <c r="E169" s="128">
        <v>200</v>
      </c>
      <c r="F169" s="128">
        <v>5.2</v>
      </c>
      <c r="G169" s="14">
        <v>56.435299999999998</v>
      </c>
      <c r="H169" s="14">
        <v>0.224</v>
      </c>
      <c r="I169" s="14">
        <v>5.0999999999999997E-2</v>
      </c>
      <c r="J169" s="14">
        <v>13.768000000000001</v>
      </c>
    </row>
    <row r="170" spans="1:10" x14ac:dyDescent="0.25">
      <c r="A170" s="100"/>
      <c r="B170" s="293" t="s">
        <v>135</v>
      </c>
      <c r="C170" s="294" t="s">
        <v>25</v>
      </c>
      <c r="D170" s="127" t="s">
        <v>136</v>
      </c>
      <c r="E170" s="295">
        <v>50</v>
      </c>
      <c r="F170" s="295">
        <v>14</v>
      </c>
      <c r="G170" s="284">
        <v>150</v>
      </c>
      <c r="H170" s="14">
        <v>2</v>
      </c>
      <c r="I170" s="14">
        <v>0.1</v>
      </c>
      <c r="J170" s="296">
        <v>80</v>
      </c>
    </row>
    <row r="171" spans="1:10" x14ac:dyDescent="0.25">
      <c r="A171" s="100"/>
      <c r="B171" s="276"/>
      <c r="C171" s="276"/>
      <c r="D171" s="277"/>
      <c r="E171" s="278">
        <f t="shared" ref="E171:J171" si="17">SUM(E169:E170)</f>
        <v>250</v>
      </c>
      <c r="F171" s="279">
        <f t="shared" si="17"/>
        <v>19.2</v>
      </c>
      <c r="G171" s="278">
        <f t="shared" si="17"/>
        <v>206.43529999999998</v>
      </c>
      <c r="H171" s="278">
        <f t="shared" si="17"/>
        <v>2.2240000000000002</v>
      </c>
      <c r="I171" s="278">
        <f t="shared" si="17"/>
        <v>0.151</v>
      </c>
      <c r="J171" s="297">
        <f t="shared" si="17"/>
        <v>93.768000000000001</v>
      </c>
    </row>
    <row r="172" spans="1:10" ht="15.75" thickBot="1" x14ac:dyDescent="0.3">
      <c r="A172" s="123"/>
      <c r="B172" s="280"/>
      <c r="C172" s="280"/>
      <c r="D172" s="281" t="s">
        <v>125</v>
      </c>
      <c r="E172" s="282"/>
      <c r="F172" s="283">
        <v>162</v>
      </c>
      <c r="G172" s="282"/>
      <c r="H172" s="282"/>
      <c r="I172" s="282"/>
      <c r="J172" s="298"/>
    </row>
    <row r="173" spans="1:10" x14ac:dyDescent="0.25">
      <c r="B173" s="1"/>
      <c r="C173" s="1"/>
      <c r="D173" s="2"/>
      <c r="E173" s="3"/>
      <c r="F173" s="4"/>
      <c r="G173" s="3"/>
      <c r="H173" s="3"/>
      <c r="I173" s="3"/>
      <c r="J173" s="3"/>
    </row>
    <row r="174" spans="1:10" x14ac:dyDescent="0.25">
      <c r="B174" s="1" t="s">
        <v>42</v>
      </c>
      <c r="C174" s="1"/>
      <c r="D174" s="2"/>
      <c r="E174" s="3"/>
      <c r="F174" s="4" t="s">
        <v>44</v>
      </c>
      <c r="G174" s="3"/>
      <c r="H174" s="3"/>
      <c r="I174" s="3"/>
      <c r="J174" s="3"/>
    </row>
    <row r="178" spans="1:10" x14ac:dyDescent="0.25">
      <c r="B178" t="s">
        <v>0</v>
      </c>
      <c r="G178" t="s">
        <v>1</v>
      </c>
    </row>
    <row r="179" spans="1:10" x14ac:dyDescent="0.25">
      <c r="G179" t="s">
        <v>2</v>
      </c>
    </row>
    <row r="180" spans="1:10" x14ac:dyDescent="0.25">
      <c r="B180" s="426" t="s">
        <v>4</v>
      </c>
      <c r="C180" s="427"/>
      <c r="D180" s="428"/>
      <c r="E180" t="s">
        <v>5</v>
      </c>
      <c r="F180" s="5"/>
      <c r="I180" t="s">
        <v>6</v>
      </c>
      <c r="J180" s="6" t="s">
        <v>81</v>
      </c>
    </row>
    <row r="181" spans="1:10" ht="15.75" thickBot="1" x14ac:dyDescent="0.3">
      <c r="D181" s="7" t="s">
        <v>119</v>
      </c>
      <c r="J181" s="8">
        <v>45335</v>
      </c>
    </row>
    <row r="182" spans="1:10" ht="30.75" thickBot="1" x14ac:dyDescent="0.3">
      <c r="A182" s="9" t="s">
        <v>9</v>
      </c>
      <c r="B182" s="138" t="s">
        <v>10</v>
      </c>
      <c r="C182" s="138" t="s">
        <v>11</v>
      </c>
      <c r="D182" s="138" t="s">
        <v>12</v>
      </c>
      <c r="E182" s="138" t="s">
        <v>13</v>
      </c>
      <c r="F182" s="138" t="s">
        <v>14</v>
      </c>
      <c r="G182" s="138" t="s">
        <v>46</v>
      </c>
      <c r="H182" s="138" t="s">
        <v>16</v>
      </c>
      <c r="I182" s="138" t="s">
        <v>17</v>
      </c>
      <c r="J182" s="139" t="s">
        <v>18</v>
      </c>
    </row>
    <row r="183" spans="1:10" ht="24.75" thickBot="1" x14ac:dyDescent="0.3">
      <c r="A183" s="12" t="s">
        <v>120</v>
      </c>
      <c r="B183" s="141" t="s">
        <v>20</v>
      </c>
      <c r="C183" s="43">
        <v>516</v>
      </c>
      <c r="D183" s="44" t="s">
        <v>21</v>
      </c>
      <c r="E183" s="45">
        <v>200</v>
      </c>
      <c r="F183" s="45">
        <v>30.08</v>
      </c>
      <c r="G183" s="299">
        <v>208</v>
      </c>
      <c r="H183" s="299">
        <v>6</v>
      </c>
      <c r="I183" s="299">
        <v>4</v>
      </c>
      <c r="J183" s="299">
        <v>37</v>
      </c>
    </row>
    <row r="184" spans="1:10" ht="15.75" thickBot="1" x14ac:dyDescent="0.3">
      <c r="A184" s="18"/>
      <c r="B184" s="100" t="s">
        <v>22</v>
      </c>
      <c r="C184" s="300">
        <v>663</v>
      </c>
      <c r="D184" s="301" t="s">
        <v>137</v>
      </c>
      <c r="E184" s="302">
        <v>200</v>
      </c>
      <c r="F184" s="302">
        <v>4.2</v>
      </c>
      <c r="G184" s="303">
        <v>37</v>
      </c>
      <c r="H184" s="303">
        <v>0</v>
      </c>
      <c r="I184" s="303">
        <v>0</v>
      </c>
      <c r="J184" s="303">
        <v>9</v>
      </c>
    </row>
    <row r="185" spans="1:10" ht="15.75" thickBot="1" x14ac:dyDescent="0.3">
      <c r="A185" s="18"/>
      <c r="B185" s="100" t="s">
        <v>24</v>
      </c>
      <c r="C185" s="21" t="s">
        <v>25</v>
      </c>
      <c r="D185" s="121" t="s">
        <v>26</v>
      </c>
      <c r="E185" s="57">
        <v>30</v>
      </c>
      <c r="F185" s="57">
        <v>1.91</v>
      </c>
      <c r="G185" s="21">
        <v>58</v>
      </c>
      <c r="H185" s="21">
        <v>3</v>
      </c>
      <c r="I185" s="21">
        <v>0</v>
      </c>
      <c r="J185" s="122">
        <v>15</v>
      </c>
    </row>
    <row r="186" spans="1:10" ht="15.75" thickBot="1" x14ac:dyDescent="0.3">
      <c r="A186" s="18"/>
      <c r="B186" s="267" t="s">
        <v>49</v>
      </c>
      <c r="C186" s="271" t="s">
        <v>25</v>
      </c>
      <c r="D186" s="229" t="s">
        <v>56</v>
      </c>
      <c r="E186" s="230">
        <v>50</v>
      </c>
      <c r="F186" s="230">
        <v>14</v>
      </c>
      <c r="G186" s="304">
        <v>150</v>
      </c>
      <c r="H186" s="233">
        <v>2</v>
      </c>
      <c r="I186" s="233">
        <v>0.1</v>
      </c>
      <c r="J186" s="233">
        <v>80</v>
      </c>
    </row>
    <row r="187" spans="1:10" ht="15.75" thickBot="1" x14ac:dyDescent="0.3">
      <c r="A187" s="305" t="s">
        <v>121</v>
      </c>
      <c r="B187" s="306" t="s">
        <v>29</v>
      </c>
      <c r="C187" s="307" t="s">
        <v>25</v>
      </c>
      <c r="D187" s="308" t="s">
        <v>86</v>
      </c>
      <c r="E187" s="309">
        <v>170</v>
      </c>
      <c r="F187" s="309">
        <v>20</v>
      </c>
      <c r="G187" s="307">
        <v>94</v>
      </c>
      <c r="H187" s="307">
        <v>0.8</v>
      </c>
      <c r="I187" s="307">
        <v>0.8</v>
      </c>
      <c r="J187" s="310">
        <v>19.600000000000001</v>
      </c>
    </row>
    <row r="188" spans="1:10" ht="15.75" thickBot="1" x14ac:dyDescent="0.3">
      <c r="A188" s="154"/>
      <c r="B188" s="311"/>
      <c r="C188" s="218"/>
      <c r="D188" s="219"/>
      <c r="E188" s="257">
        <f t="shared" ref="E188:J188" si="18">SUM(E183:E187)</f>
        <v>650</v>
      </c>
      <c r="F188" s="258">
        <f>SUM(F183:F187)</f>
        <v>70.19</v>
      </c>
      <c r="G188" s="257">
        <f t="shared" si="18"/>
        <v>547</v>
      </c>
      <c r="H188" s="257">
        <f t="shared" si="18"/>
        <v>11.8</v>
      </c>
      <c r="I188" s="257">
        <f t="shared" si="18"/>
        <v>4.8999999999999995</v>
      </c>
      <c r="J188" s="259">
        <f t="shared" si="18"/>
        <v>160.6</v>
      </c>
    </row>
    <row r="189" spans="1:10" x14ac:dyDescent="0.25">
      <c r="A189" s="18" t="s">
        <v>31</v>
      </c>
      <c r="B189" s="141" t="s">
        <v>27</v>
      </c>
      <c r="C189" s="158"/>
      <c r="D189" s="159"/>
      <c r="E189" s="160"/>
      <c r="F189" s="160"/>
      <c r="G189" s="158"/>
      <c r="H189" s="158"/>
      <c r="I189" s="158"/>
      <c r="J189" s="161"/>
    </row>
    <row r="190" spans="1:10" ht="38.25" x14ac:dyDescent="0.25">
      <c r="A190" s="18"/>
      <c r="B190" s="100" t="s">
        <v>32</v>
      </c>
      <c r="C190" s="20">
        <v>17</v>
      </c>
      <c r="D190" s="15" t="s">
        <v>148</v>
      </c>
      <c r="E190" s="20">
        <v>200</v>
      </c>
      <c r="F190" s="20">
        <v>26.72</v>
      </c>
      <c r="G190" s="20">
        <v>185</v>
      </c>
      <c r="H190" s="20">
        <v>2.4</v>
      </c>
      <c r="I190" s="20">
        <v>17</v>
      </c>
      <c r="J190" s="118">
        <v>185</v>
      </c>
    </row>
    <row r="191" spans="1:10" ht="38.25" x14ac:dyDescent="0.25">
      <c r="A191" s="18"/>
      <c r="B191" s="100" t="s">
        <v>34</v>
      </c>
      <c r="C191" s="50">
        <v>574</v>
      </c>
      <c r="D191" s="117" t="s">
        <v>149</v>
      </c>
      <c r="E191" s="20">
        <v>100</v>
      </c>
      <c r="F191" s="20">
        <v>43.9</v>
      </c>
      <c r="G191" s="20">
        <v>156</v>
      </c>
      <c r="H191" s="20">
        <v>9.85</v>
      </c>
      <c r="I191" s="20">
        <v>12.755000000000001</v>
      </c>
      <c r="J191" s="118">
        <v>11.361000000000001</v>
      </c>
    </row>
    <row r="192" spans="1:10" ht="25.5" x14ac:dyDescent="0.25">
      <c r="A192" s="18"/>
      <c r="B192" s="100" t="s">
        <v>36</v>
      </c>
      <c r="C192" s="20">
        <v>203</v>
      </c>
      <c r="D192" s="15" t="s">
        <v>65</v>
      </c>
      <c r="E192" s="20">
        <v>150</v>
      </c>
      <c r="F192" s="20">
        <v>19</v>
      </c>
      <c r="G192" s="20">
        <v>201</v>
      </c>
      <c r="H192" s="20">
        <v>5.91</v>
      </c>
      <c r="I192" s="20">
        <v>5.07</v>
      </c>
      <c r="J192" s="118">
        <v>36.18</v>
      </c>
    </row>
    <row r="193" spans="1:10" ht="25.5" x14ac:dyDescent="0.25">
      <c r="A193" s="18"/>
      <c r="B193" s="100" t="s">
        <v>49</v>
      </c>
      <c r="C193" s="17">
        <v>466</v>
      </c>
      <c r="D193" s="31" t="s">
        <v>50</v>
      </c>
      <c r="E193" s="17">
        <v>200</v>
      </c>
      <c r="F193" s="17">
        <v>11.85</v>
      </c>
      <c r="G193" s="17">
        <v>99</v>
      </c>
      <c r="H193" s="119">
        <v>0.56999999999999995</v>
      </c>
      <c r="I193" s="119">
        <v>7.9899999999999999E-2</v>
      </c>
      <c r="J193" s="120">
        <v>24.09225</v>
      </c>
    </row>
    <row r="194" spans="1:10" x14ac:dyDescent="0.25">
      <c r="A194" s="18"/>
      <c r="B194" s="100" t="s">
        <v>39</v>
      </c>
      <c r="C194" s="21" t="s">
        <v>25</v>
      </c>
      <c r="D194" s="131" t="s">
        <v>26</v>
      </c>
      <c r="E194" s="57">
        <v>30</v>
      </c>
      <c r="F194" s="57">
        <v>1.91</v>
      </c>
      <c r="G194" s="21">
        <v>58</v>
      </c>
      <c r="H194" s="21">
        <v>3</v>
      </c>
      <c r="I194" s="21">
        <v>0</v>
      </c>
      <c r="J194" s="122">
        <v>15</v>
      </c>
    </row>
    <row r="195" spans="1:10" ht="15.75" thickBot="1" x14ac:dyDescent="0.3">
      <c r="A195" s="18"/>
      <c r="B195" s="123" t="s">
        <v>40</v>
      </c>
      <c r="C195" s="64" t="s">
        <v>25</v>
      </c>
      <c r="D195" s="312" t="s">
        <v>41</v>
      </c>
      <c r="E195" s="67">
        <v>30</v>
      </c>
      <c r="F195" s="67">
        <v>1.62</v>
      </c>
      <c r="G195" s="313">
        <v>56</v>
      </c>
      <c r="H195" s="314">
        <v>1.9</v>
      </c>
      <c r="I195" s="314">
        <v>0.23499999999999999</v>
      </c>
      <c r="J195" s="315">
        <v>12.3</v>
      </c>
    </row>
    <row r="196" spans="1:10" ht="15.75" thickBot="1" x14ac:dyDescent="0.3">
      <c r="A196" s="18"/>
      <c r="B196" s="244"/>
      <c r="C196" s="245"/>
      <c r="D196" s="246"/>
      <c r="E196" s="247">
        <f t="shared" ref="E196:J196" si="19">SUM(E190:E195)</f>
        <v>710</v>
      </c>
      <c r="F196" s="248">
        <f>SUM(F190:F195)</f>
        <v>105</v>
      </c>
      <c r="G196" s="247">
        <f t="shared" si="19"/>
        <v>755</v>
      </c>
      <c r="H196" s="247">
        <f t="shared" si="19"/>
        <v>23.63</v>
      </c>
      <c r="I196" s="247">
        <f t="shared" si="19"/>
        <v>35.139900000000004</v>
      </c>
      <c r="J196" s="249">
        <f t="shared" si="19"/>
        <v>283.93324999999999</v>
      </c>
    </row>
    <row r="197" spans="1:10" x14ac:dyDescent="0.25">
      <c r="A197" s="140" t="s">
        <v>122</v>
      </c>
      <c r="B197" s="316" t="s">
        <v>38</v>
      </c>
      <c r="C197" s="142">
        <v>663</v>
      </c>
      <c r="D197" s="143" t="s">
        <v>64</v>
      </c>
      <c r="E197" s="144">
        <v>200</v>
      </c>
      <c r="F197" s="144">
        <v>5.43</v>
      </c>
      <c r="G197" s="142">
        <v>56.435299999999998</v>
      </c>
      <c r="H197" s="142">
        <v>0.224</v>
      </c>
      <c r="I197" s="142">
        <v>5.1700000000000003E-2</v>
      </c>
      <c r="J197" s="145">
        <v>13.768000000000001</v>
      </c>
    </row>
    <row r="198" spans="1:10" ht="15.75" thickBot="1" x14ac:dyDescent="0.3">
      <c r="A198" s="146"/>
      <c r="B198" s="317" t="s">
        <v>49</v>
      </c>
      <c r="C198" s="149"/>
      <c r="D198" s="150" t="s">
        <v>138</v>
      </c>
      <c r="E198" s="243">
        <v>20</v>
      </c>
      <c r="F198" s="243">
        <v>10</v>
      </c>
      <c r="G198" s="149">
        <v>11.9</v>
      </c>
      <c r="H198" s="149">
        <v>0.5</v>
      </c>
      <c r="I198" s="149">
        <v>0.5</v>
      </c>
      <c r="J198" s="153">
        <v>3.8</v>
      </c>
    </row>
    <row r="199" spans="1:10" ht="15.75" thickBot="1" x14ac:dyDescent="0.3">
      <c r="A199" s="154"/>
      <c r="B199" s="318"/>
      <c r="C199" s="319"/>
      <c r="D199" s="320"/>
      <c r="E199" s="321">
        <f t="shared" ref="E199:J199" si="20">SUM(E197:E198)</f>
        <v>220</v>
      </c>
      <c r="F199" s="322">
        <f t="shared" si="20"/>
        <v>15.43</v>
      </c>
      <c r="G199" s="321">
        <f t="shared" si="20"/>
        <v>68.335300000000004</v>
      </c>
      <c r="H199" s="321">
        <f t="shared" si="20"/>
        <v>0.72399999999999998</v>
      </c>
      <c r="I199" s="321">
        <f t="shared" si="20"/>
        <v>0.55169999999999997</v>
      </c>
      <c r="J199" s="323">
        <f t="shared" si="20"/>
        <v>17.568000000000001</v>
      </c>
    </row>
    <row r="200" spans="1:10" ht="15.75" thickBot="1" x14ac:dyDescent="0.3">
      <c r="A200" s="34"/>
      <c r="B200" s="324"/>
      <c r="C200" s="325"/>
      <c r="D200" s="326" t="s">
        <v>125</v>
      </c>
      <c r="E200" s="327"/>
      <c r="F200" s="328">
        <v>162</v>
      </c>
      <c r="G200" s="327"/>
      <c r="H200" s="327"/>
      <c r="I200" s="327"/>
      <c r="J200" s="329"/>
    </row>
    <row r="201" spans="1:10" x14ac:dyDescent="0.25">
      <c r="B201" s="1" t="s">
        <v>42</v>
      </c>
      <c r="C201" s="1"/>
      <c r="D201" s="2"/>
      <c r="E201" s="3"/>
      <c r="F201" s="4" t="s">
        <v>44</v>
      </c>
      <c r="G201" s="3"/>
      <c r="H201" s="3"/>
      <c r="I201" s="3"/>
      <c r="J201" s="3"/>
    </row>
    <row r="202" spans="1:10" x14ac:dyDescent="0.25">
      <c r="B202" s="76"/>
      <c r="C202" s="76"/>
      <c r="D202" s="77"/>
      <c r="E202" s="78"/>
      <c r="F202" s="79"/>
      <c r="G202" s="78"/>
      <c r="H202" s="78"/>
      <c r="I202" s="78"/>
      <c r="J202" s="78"/>
    </row>
    <row r="203" spans="1:10" x14ac:dyDescent="0.25">
      <c r="B203" t="s">
        <v>0</v>
      </c>
      <c r="E203" s="78"/>
      <c r="F203" s="79"/>
      <c r="G203" t="s">
        <v>1</v>
      </c>
    </row>
    <row r="204" spans="1:10" x14ac:dyDescent="0.25">
      <c r="G204" t="s">
        <v>2</v>
      </c>
    </row>
    <row r="205" spans="1:10" x14ac:dyDescent="0.25">
      <c r="A205" t="s">
        <v>3</v>
      </c>
      <c r="B205" s="426" t="s">
        <v>4</v>
      </c>
      <c r="C205" s="427"/>
      <c r="D205" s="428"/>
      <c r="E205" t="s">
        <v>5</v>
      </c>
      <c r="F205" s="5"/>
      <c r="I205" t="s">
        <v>6</v>
      </c>
      <c r="J205" s="6" t="s">
        <v>83</v>
      </c>
    </row>
    <row r="206" spans="1:10" ht="15.75" thickBot="1" x14ac:dyDescent="0.3">
      <c r="D206" s="7" t="s">
        <v>119</v>
      </c>
      <c r="J206" s="8">
        <v>45336</v>
      </c>
    </row>
    <row r="207" spans="1:10" ht="30.75" thickBot="1" x14ac:dyDescent="0.3">
      <c r="A207" s="9" t="s">
        <v>9</v>
      </c>
      <c r="B207" s="138" t="s">
        <v>10</v>
      </c>
      <c r="C207" s="138" t="s">
        <v>11</v>
      </c>
      <c r="D207" s="138" t="s">
        <v>12</v>
      </c>
      <c r="E207" s="138" t="s">
        <v>13</v>
      </c>
      <c r="F207" s="138" t="s">
        <v>14</v>
      </c>
      <c r="G207" s="138" t="s">
        <v>46</v>
      </c>
      <c r="H207" s="138" t="s">
        <v>16</v>
      </c>
      <c r="I207" s="138" t="s">
        <v>17</v>
      </c>
      <c r="J207" s="139" t="s">
        <v>18</v>
      </c>
    </row>
    <row r="208" spans="1:10" ht="25.5" x14ac:dyDescent="0.25">
      <c r="A208" s="12" t="s">
        <v>120</v>
      </c>
      <c r="B208" s="141" t="s">
        <v>20</v>
      </c>
      <c r="C208" s="142">
        <v>515</v>
      </c>
      <c r="D208" s="143" t="s">
        <v>84</v>
      </c>
      <c r="E208" s="144">
        <v>200</v>
      </c>
      <c r="F208" s="144">
        <v>34.159999999999997</v>
      </c>
      <c r="G208" s="142">
        <v>230.72200000000001</v>
      </c>
      <c r="H208" s="142">
        <v>7.173</v>
      </c>
      <c r="I208" s="142">
        <v>3.4178999999999999</v>
      </c>
      <c r="J208" s="145">
        <v>26.5</v>
      </c>
    </row>
    <row r="209" spans="1:10" x14ac:dyDescent="0.25">
      <c r="A209" s="18"/>
      <c r="B209" s="100" t="s">
        <v>22</v>
      </c>
      <c r="C209" s="20">
        <v>663</v>
      </c>
      <c r="D209" s="15" t="s">
        <v>139</v>
      </c>
      <c r="E209" s="16">
        <v>200</v>
      </c>
      <c r="F209" s="16">
        <v>10.3</v>
      </c>
      <c r="G209" s="20">
        <v>56</v>
      </c>
      <c r="H209" s="20">
        <v>0</v>
      </c>
      <c r="I209" s="20">
        <v>0</v>
      </c>
      <c r="J209" s="118">
        <v>14</v>
      </c>
    </row>
    <row r="210" spans="1:10" x14ac:dyDescent="0.25">
      <c r="A210" s="18"/>
      <c r="B210" s="100" t="s">
        <v>24</v>
      </c>
      <c r="C210" s="21" t="s">
        <v>25</v>
      </c>
      <c r="D210" s="22" t="s">
        <v>26</v>
      </c>
      <c r="E210" s="56">
        <v>30</v>
      </c>
      <c r="F210" s="56">
        <v>2.35</v>
      </c>
      <c r="G210" s="21">
        <v>58</v>
      </c>
      <c r="H210" s="21">
        <v>3</v>
      </c>
      <c r="I210" s="21">
        <v>0</v>
      </c>
      <c r="J210" s="122">
        <v>15</v>
      </c>
    </row>
    <row r="211" spans="1:10" x14ac:dyDescent="0.25">
      <c r="A211" s="18"/>
      <c r="B211" s="256" t="s">
        <v>49</v>
      </c>
      <c r="C211" s="26" t="s">
        <v>25</v>
      </c>
      <c r="D211" s="15" t="s">
        <v>134</v>
      </c>
      <c r="E211" s="56">
        <v>15</v>
      </c>
      <c r="F211" s="56">
        <v>9.1999999999999993</v>
      </c>
      <c r="G211" s="20">
        <v>150</v>
      </c>
      <c r="H211" s="20">
        <v>2</v>
      </c>
      <c r="I211" s="20">
        <v>0.1</v>
      </c>
      <c r="J211" s="118">
        <v>80</v>
      </c>
    </row>
    <row r="212" spans="1:10" ht="15.75" thickBot="1" x14ac:dyDescent="0.3">
      <c r="A212" s="18" t="s">
        <v>121</v>
      </c>
      <c r="B212" s="242" t="s">
        <v>38</v>
      </c>
      <c r="C212" s="67" t="s">
        <v>25</v>
      </c>
      <c r="D212" s="250" t="s">
        <v>76</v>
      </c>
      <c r="E212" s="66">
        <v>200</v>
      </c>
      <c r="F212" s="66">
        <v>30</v>
      </c>
      <c r="G212" s="67">
        <v>46</v>
      </c>
      <c r="H212" s="67">
        <v>0.5</v>
      </c>
      <c r="I212" s="67">
        <v>0.1</v>
      </c>
      <c r="J212" s="251">
        <v>10.1</v>
      </c>
    </row>
    <row r="213" spans="1:10" ht="15.75" thickBot="1" x14ac:dyDescent="0.3">
      <c r="A213" s="34"/>
      <c r="B213" s="244"/>
      <c r="C213" s="245"/>
      <c r="D213" s="246"/>
      <c r="E213" s="247">
        <f t="shared" ref="E213:J213" si="21">SUM(E208:E212)</f>
        <v>645</v>
      </c>
      <c r="F213" s="248">
        <f t="shared" si="21"/>
        <v>86.009999999999991</v>
      </c>
      <c r="G213" s="247">
        <f t="shared" si="21"/>
        <v>540.72199999999998</v>
      </c>
      <c r="H213" s="247">
        <f t="shared" si="21"/>
        <v>12.673</v>
      </c>
      <c r="I213" s="247">
        <f t="shared" si="21"/>
        <v>3.6179000000000001</v>
      </c>
      <c r="J213" s="249">
        <f t="shared" si="21"/>
        <v>145.6</v>
      </c>
    </row>
    <row r="214" spans="1:10" x14ac:dyDescent="0.25">
      <c r="A214" s="18" t="s">
        <v>31</v>
      </c>
      <c r="B214" s="141" t="s">
        <v>27</v>
      </c>
      <c r="C214" s="158"/>
      <c r="D214" s="159"/>
      <c r="E214" s="160"/>
      <c r="F214" s="160"/>
      <c r="G214" s="158"/>
      <c r="H214" s="158"/>
      <c r="I214" s="158"/>
      <c r="J214" s="161"/>
    </row>
    <row r="215" spans="1:10" ht="36.75" x14ac:dyDescent="0.25">
      <c r="A215" s="18"/>
      <c r="B215" s="100" t="s">
        <v>32</v>
      </c>
      <c r="C215" s="20">
        <v>81</v>
      </c>
      <c r="D215" s="15" t="s">
        <v>87</v>
      </c>
      <c r="E215" s="16">
        <v>200</v>
      </c>
      <c r="F215" s="16">
        <v>21.37</v>
      </c>
      <c r="G215" s="20">
        <v>357.5</v>
      </c>
      <c r="H215" s="20">
        <v>25</v>
      </c>
      <c r="I215" s="20">
        <v>25</v>
      </c>
      <c r="J215" s="118">
        <v>10</v>
      </c>
    </row>
    <row r="216" spans="1:10" ht="25.5" x14ac:dyDescent="0.25">
      <c r="A216" s="18"/>
      <c r="B216" s="100" t="s">
        <v>34</v>
      </c>
      <c r="C216" s="50">
        <v>574</v>
      </c>
      <c r="D216" s="55" t="s">
        <v>88</v>
      </c>
      <c r="E216" s="16">
        <v>80</v>
      </c>
      <c r="F216" s="16">
        <v>40.700000000000003</v>
      </c>
      <c r="G216" s="20">
        <v>156</v>
      </c>
      <c r="H216" s="20">
        <v>9.85</v>
      </c>
      <c r="I216" s="20">
        <v>12.755000000000001</v>
      </c>
      <c r="J216" s="118">
        <v>11.361000000000001</v>
      </c>
    </row>
    <row r="217" spans="1:10" ht="24" x14ac:dyDescent="0.25">
      <c r="A217" s="18"/>
      <c r="B217" s="100" t="s">
        <v>36</v>
      </c>
      <c r="C217" s="50">
        <v>113</v>
      </c>
      <c r="D217" s="55" t="s">
        <v>89</v>
      </c>
      <c r="E217" s="16">
        <v>150</v>
      </c>
      <c r="F217" s="16">
        <v>18.100000000000001</v>
      </c>
      <c r="G217" s="20">
        <v>132.22999999999999</v>
      </c>
      <c r="H217" s="20">
        <v>3.0640000000000001</v>
      </c>
      <c r="I217" s="20">
        <v>4.4340000000000002</v>
      </c>
      <c r="J217" s="118">
        <v>20.047999999999998</v>
      </c>
    </row>
    <row r="218" spans="1:10" x14ac:dyDescent="0.25">
      <c r="A218" s="18"/>
      <c r="B218" s="100" t="s">
        <v>49</v>
      </c>
      <c r="C218" s="20">
        <v>663</v>
      </c>
      <c r="D218" s="15" t="s">
        <v>64</v>
      </c>
      <c r="E218" s="16">
        <v>200</v>
      </c>
      <c r="F218" s="16">
        <v>10.3</v>
      </c>
      <c r="G218" s="20">
        <v>56</v>
      </c>
      <c r="H218" s="20">
        <v>0</v>
      </c>
      <c r="I218" s="20">
        <v>0</v>
      </c>
      <c r="J218" s="118">
        <v>14</v>
      </c>
    </row>
    <row r="219" spans="1:10" x14ac:dyDescent="0.25">
      <c r="A219" s="18"/>
      <c r="B219" s="100" t="s">
        <v>39</v>
      </c>
      <c r="C219" s="21" t="s">
        <v>25</v>
      </c>
      <c r="D219" s="22" t="s">
        <v>26</v>
      </c>
      <c r="E219" s="56">
        <v>30</v>
      </c>
      <c r="F219" s="56">
        <v>1.91</v>
      </c>
      <c r="G219" s="21">
        <v>58</v>
      </c>
      <c r="H219" s="21">
        <v>3</v>
      </c>
      <c r="I219" s="21">
        <v>0</v>
      </c>
      <c r="J219" s="122">
        <v>15</v>
      </c>
    </row>
    <row r="220" spans="1:10" ht="15.75" thickBot="1" x14ac:dyDescent="0.3">
      <c r="A220" s="18"/>
      <c r="B220" s="100" t="s">
        <v>40</v>
      </c>
      <c r="C220" s="21" t="s">
        <v>25</v>
      </c>
      <c r="D220" s="22" t="s">
        <v>41</v>
      </c>
      <c r="E220" s="56">
        <v>30</v>
      </c>
      <c r="F220" s="56">
        <v>1.62</v>
      </c>
      <c r="G220" s="27">
        <v>56</v>
      </c>
      <c r="H220" s="25">
        <v>1.9</v>
      </c>
      <c r="I220" s="25">
        <v>0.23499999999999999</v>
      </c>
      <c r="J220" s="163">
        <v>12.3</v>
      </c>
    </row>
    <row r="221" spans="1:10" ht="15.75" thickBot="1" x14ac:dyDescent="0.3">
      <c r="A221" s="18"/>
      <c r="B221" s="179"/>
      <c r="C221" s="330"/>
      <c r="D221" s="331"/>
      <c r="E221" s="332">
        <f t="shared" ref="E221:J221" si="22">SUM(E214:E220)</f>
        <v>690</v>
      </c>
      <c r="F221" s="332">
        <f t="shared" si="22"/>
        <v>94.000000000000014</v>
      </c>
      <c r="G221" s="332">
        <f t="shared" si="22"/>
        <v>815.73</v>
      </c>
      <c r="H221" s="332">
        <f t="shared" si="22"/>
        <v>42.814</v>
      </c>
      <c r="I221" s="332">
        <f t="shared" si="22"/>
        <v>42.423999999999999</v>
      </c>
      <c r="J221" s="332">
        <f t="shared" si="22"/>
        <v>82.708999999999989</v>
      </c>
    </row>
    <row r="222" spans="1:10" x14ac:dyDescent="0.25">
      <c r="A222" s="12" t="s">
        <v>122</v>
      </c>
      <c r="B222" s="333" t="s">
        <v>38</v>
      </c>
      <c r="C222" s="142">
        <v>663</v>
      </c>
      <c r="D222" s="143" t="s">
        <v>140</v>
      </c>
      <c r="E222" s="144">
        <v>200</v>
      </c>
      <c r="F222" s="144">
        <v>3.43</v>
      </c>
      <c r="G222" s="142">
        <v>56.435299999999998</v>
      </c>
      <c r="H222" s="142">
        <v>0.224</v>
      </c>
      <c r="I222" s="142">
        <v>5.1700000000000003E-2</v>
      </c>
      <c r="J222" s="145">
        <v>13.768000000000001</v>
      </c>
    </row>
    <row r="223" spans="1:10" ht="15.75" thickBot="1" x14ac:dyDescent="0.3">
      <c r="A223" s="334"/>
      <c r="B223" s="335" t="s">
        <v>135</v>
      </c>
      <c r="C223" s="149"/>
      <c r="D223" s="150" t="s">
        <v>116</v>
      </c>
      <c r="E223" s="243">
        <v>40</v>
      </c>
      <c r="F223" s="243">
        <v>30</v>
      </c>
      <c r="G223" s="149">
        <v>11.9</v>
      </c>
      <c r="H223" s="149">
        <v>0.5</v>
      </c>
      <c r="I223" s="149">
        <v>0.5</v>
      </c>
      <c r="J223" s="153">
        <v>3.8</v>
      </c>
    </row>
    <row r="224" spans="1:10" ht="15.75" thickBot="1" x14ac:dyDescent="0.3">
      <c r="A224" s="146"/>
      <c r="B224" s="336"/>
      <c r="C224" s="337"/>
      <c r="D224" s="338"/>
      <c r="E224" s="339">
        <f t="shared" ref="E224:J224" si="23">SUM(E222:E223)</f>
        <v>240</v>
      </c>
      <c r="F224" s="340">
        <f t="shared" si="23"/>
        <v>33.43</v>
      </c>
      <c r="G224" s="339">
        <f t="shared" si="23"/>
        <v>68.335300000000004</v>
      </c>
      <c r="H224" s="339">
        <f t="shared" si="23"/>
        <v>0.72399999999999998</v>
      </c>
      <c r="I224" s="339">
        <f t="shared" si="23"/>
        <v>0.55169999999999997</v>
      </c>
      <c r="J224" s="341">
        <f t="shared" si="23"/>
        <v>17.568000000000001</v>
      </c>
    </row>
    <row r="225" spans="1:10" ht="15.75" thickBot="1" x14ac:dyDescent="0.3">
      <c r="A225" s="154"/>
      <c r="B225" s="336"/>
      <c r="C225" s="337"/>
      <c r="D225" s="338" t="s">
        <v>125</v>
      </c>
      <c r="E225" s="340"/>
      <c r="F225" s="340">
        <v>162</v>
      </c>
      <c r="G225" s="340"/>
      <c r="H225" s="340"/>
      <c r="I225" s="340"/>
      <c r="J225" s="340"/>
    </row>
    <row r="226" spans="1:10" x14ac:dyDescent="0.25">
      <c r="B226" s="1" t="s">
        <v>42</v>
      </c>
      <c r="C226" s="1"/>
      <c r="D226" s="2"/>
      <c r="E226" s="3"/>
      <c r="F226" s="4" t="s">
        <v>44</v>
      </c>
      <c r="G226" s="3"/>
      <c r="H226" s="3"/>
      <c r="I226" s="3"/>
      <c r="J226" s="3"/>
    </row>
    <row r="227" spans="1:10" x14ac:dyDescent="0.25">
      <c r="B227" s="1"/>
      <c r="C227" s="1"/>
      <c r="D227" s="2"/>
      <c r="E227" s="3"/>
      <c r="F227" s="4"/>
      <c r="G227" s="3"/>
      <c r="H227" s="3"/>
      <c r="I227" s="3"/>
      <c r="J227" s="3"/>
    </row>
    <row r="228" spans="1:10" x14ac:dyDescent="0.25">
      <c r="B228" s="1"/>
      <c r="C228" s="1"/>
      <c r="D228" s="2"/>
      <c r="E228" s="3"/>
      <c r="F228" s="4"/>
      <c r="G228" s="3"/>
      <c r="H228" s="3"/>
      <c r="I228" s="3"/>
      <c r="J228" s="3"/>
    </row>
    <row r="229" spans="1:10" x14ac:dyDescent="0.25">
      <c r="B229" t="s">
        <v>0</v>
      </c>
      <c r="E229" s="3"/>
      <c r="F229" s="4"/>
      <c r="G229" t="s">
        <v>110</v>
      </c>
    </row>
    <row r="230" spans="1:10" x14ac:dyDescent="0.25">
      <c r="G230" t="s">
        <v>2</v>
      </c>
    </row>
    <row r="231" spans="1:10" x14ac:dyDescent="0.25">
      <c r="A231" t="s">
        <v>3</v>
      </c>
      <c r="B231" s="426" t="s">
        <v>4</v>
      </c>
      <c r="C231" s="427"/>
      <c r="D231" s="428"/>
      <c r="E231" t="s">
        <v>5</v>
      </c>
      <c r="F231" s="5"/>
      <c r="I231" t="s">
        <v>6</v>
      </c>
      <c r="J231" s="6" t="s">
        <v>91</v>
      </c>
    </row>
    <row r="232" spans="1:10" ht="15.75" thickBot="1" x14ac:dyDescent="0.3">
      <c r="D232" s="7" t="s">
        <v>119</v>
      </c>
      <c r="J232" s="8">
        <v>45337</v>
      </c>
    </row>
    <row r="233" spans="1:10" ht="30.75" thickBot="1" x14ac:dyDescent="0.3">
      <c r="A233" s="9" t="s">
        <v>9</v>
      </c>
      <c r="B233" s="138" t="s">
        <v>10</v>
      </c>
      <c r="C233" s="138" t="s">
        <v>11</v>
      </c>
      <c r="D233" s="138" t="s">
        <v>12</v>
      </c>
      <c r="E233" s="138" t="s">
        <v>13</v>
      </c>
      <c r="F233" s="138" t="s">
        <v>14</v>
      </c>
      <c r="G233" s="138" t="s">
        <v>46</v>
      </c>
      <c r="H233" s="138" t="s">
        <v>16</v>
      </c>
      <c r="I233" s="138" t="s">
        <v>17</v>
      </c>
      <c r="J233" s="139" t="s">
        <v>18</v>
      </c>
    </row>
    <row r="234" spans="1:10" ht="24.75" thickBot="1" x14ac:dyDescent="0.3">
      <c r="A234" s="12" t="s">
        <v>120</v>
      </c>
      <c r="B234" s="141" t="s">
        <v>20</v>
      </c>
      <c r="C234" s="43">
        <v>515</v>
      </c>
      <c r="D234" s="44" t="s">
        <v>141</v>
      </c>
      <c r="E234" s="45">
        <v>200</v>
      </c>
      <c r="F234" s="45">
        <v>31.71</v>
      </c>
      <c r="G234" s="46">
        <v>230</v>
      </c>
      <c r="H234" s="46">
        <v>8.5069999999999997</v>
      </c>
      <c r="I234" s="46">
        <v>5.5</v>
      </c>
      <c r="J234" s="46">
        <v>30.22</v>
      </c>
    </row>
    <row r="235" spans="1:10" ht="15.75" thickBot="1" x14ac:dyDescent="0.3">
      <c r="A235" s="18"/>
      <c r="B235" s="100" t="s">
        <v>22</v>
      </c>
      <c r="C235" s="43">
        <v>388</v>
      </c>
      <c r="D235" s="44" t="s">
        <v>142</v>
      </c>
      <c r="E235" s="45">
        <v>200</v>
      </c>
      <c r="F235" s="45">
        <v>8.69</v>
      </c>
      <c r="G235" s="46">
        <v>95</v>
      </c>
      <c r="H235" s="46">
        <v>0</v>
      </c>
      <c r="I235" s="46">
        <v>0</v>
      </c>
      <c r="J235" s="46">
        <v>23</v>
      </c>
    </row>
    <row r="236" spans="1:10" x14ac:dyDescent="0.25">
      <c r="A236" s="18"/>
      <c r="B236" s="100" t="s">
        <v>24</v>
      </c>
      <c r="C236" s="21" t="s">
        <v>25</v>
      </c>
      <c r="D236" s="22" t="s">
        <v>26</v>
      </c>
      <c r="E236" s="173">
        <v>25</v>
      </c>
      <c r="F236" s="173">
        <v>1.91</v>
      </c>
      <c r="G236" s="57">
        <v>107</v>
      </c>
      <c r="H236" s="57">
        <v>8.76</v>
      </c>
      <c r="I236" s="57">
        <v>1.5</v>
      </c>
      <c r="J236" s="174">
        <v>49.8</v>
      </c>
    </row>
    <row r="237" spans="1:10" ht="15.75" thickBot="1" x14ac:dyDescent="0.3">
      <c r="A237" s="18"/>
      <c r="B237" s="256"/>
      <c r="C237" s="60">
        <v>7</v>
      </c>
      <c r="D237" s="61" t="s">
        <v>143</v>
      </c>
      <c r="E237" s="62">
        <v>60</v>
      </c>
      <c r="F237" s="62">
        <v>21.2</v>
      </c>
      <c r="G237" s="233">
        <v>188.65</v>
      </c>
      <c r="H237" s="233">
        <v>10.8</v>
      </c>
      <c r="I237" s="233">
        <v>19.5</v>
      </c>
      <c r="J237" s="233">
        <v>32</v>
      </c>
    </row>
    <row r="238" spans="1:10" ht="15.75" thickBot="1" x14ac:dyDescent="0.3">
      <c r="A238" s="18" t="s">
        <v>121</v>
      </c>
      <c r="B238" s="267" t="s">
        <v>30</v>
      </c>
      <c r="C238" s="342" t="s">
        <v>25</v>
      </c>
      <c r="D238" s="343" t="s">
        <v>144</v>
      </c>
      <c r="E238" s="344">
        <v>100</v>
      </c>
      <c r="F238" s="344">
        <v>18.2</v>
      </c>
      <c r="G238" s="342">
        <v>46</v>
      </c>
      <c r="H238" s="342">
        <v>0.5</v>
      </c>
      <c r="I238" s="342">
        <v>0.1</v>
      </c>
      <c r="J238" s="345">
        <v>10.1</v>
      </c>
    </row>
    <row r="239" spans="1:10" ht="15.75" thickBot="1" x14ac:dyDescent="0.3">
      <c r="A239" s="34"/>
      <c r="B239" s="179"/>
      <c r="C239" s="70"/>
      <c r="D239" s="71"/>
      <c r="E239" s="180">
        <f t="shared" ref="E239:J239" si="24">SUM(E234:E238)</f>
        <v>585</v>
      </c>
      <c r="F239" s="181">
        <f>SUM(F234:F238)</f>
        <v>81.709999999999994</v>
      </c>
      <c r="G239" s="180">
        <f t="shared" si="24"/>
        <v>666.65</v>
      </c>
      <c r="H239" s="180">
        <f t="shared" si="24"/>
        <v>28.567</v>
      </c>
      <c r="I239" s="180">
        <f t="shared" si="24"/>
        <v>26.6</v>
      </c>
      <c r="J239" s="182">
        <f t="shared" si="24"/>
        <v>145.11999999999998</v>
      </c>
    </row>
    <row r="240" spans="1:10" x14ac:dyDescent="0.25">
      <c r="A240" s="18" t="s">
        <v>31</v>
      </c>
      <c r="B240" s="110" t="s">
        <v>27</v>
      </c>
      <c r="C240" s="158"/>
      <c r="D240" s="159"/>
      <c r="E240" s="346"/>
      <c r="F240" s="346"/>
      <c r="G240" s="346"/>
      <c r="H240" s="346"/>
      <c r="I240" s="346"/>
      <c r="J240" s="347"/>
    </row>
    <row r="241" spans="1:10" ht="47.25" thickBot="1" x14ac:dyDescent="0.3">
      <c r="A241" s="18"/>
      <c r="B241" s="100" t="s">
        <v>32</v>
      </c>
      <c r="C241" s="20">
        <v>96</v>
      </c>
      <c r="D241" s="15" t="s">
        <v>94</v>
      </c>
      <c r="E241" s="20">
        <v>200</v>
      </c>
      <c r="F241" s="20">
        <v>20</v>
      </c>
      <c r="G241" s="20">
        <v>109.9</v>
      </c>
      <c r="H241" s="20">
        <v>1.4179999999999999</v>
      </c>
      <c r="I241" s="20">
        <v>0.89829999999999999</v>
      </c>
      <c r="J241" s="118">
        <v>7.3414000000000001</v>
      </c>
    </row>
    <row r="242" spans="1:10" ht="25.5" x14ac:dyDescent="0.25">
      <c r="A242" s="18"/>
      <c r="B242" s="100" t="s">
        <v>34</v>
      </c>
      <c r="C242" s="57">
        <v>234</v>
      </c>
      <c r="D242" s="143" t="s">
        <v>92</v>
      </c>
      <c r="E242" s="20">
        <v>80</v>
      </c>
      <c r="F242" s="20">
        <v>64.489999999999995</v>
      </c>
      <c r="G242" s="20">
        <v>198</v>
      </c>
      <c r="H242" s="20">
        <v>11</v>
      </c>
      <c r="I242" s="20">
        <v>12.9</v>
      </c>
      <c r="J242" s="118">
        <v>9.32</v>
      </c>
    </row>
    <row r="243" spans="1:10" ht="24.75" thickBot="1" x14ac:dyDescent="0.3">
      <c r="A243" s="18"/>
      <c r="B243" s="100" t="s">
        <v>36</v>
      </c>
      <c r="C243" s="80">
        <v>128</v>
      </c>
      <c r="D243" s="81" t="s">
        <v>59</v>
      </c>
      <c r="E243" s="57">
        <v>150</v>
      </c>
      <c r="F243" s="57">
        <v>19.13</v>
      </c>
      <c r="G243" s="57">
        <v>132.22999999999999</v>
      </c>
      <c r="H243" s="57">
        <v>3.0640000000000001</v>
      </c>
      <c r="I243" s="57">
        <v>4.4340000000000002</v>
      </c>
      <c r="J243" s="174">
        <v>20.047999999999998</v>
      </c>
    </row>
    <row r="244" spans="1:10" ht="26.25" thickBot="1" x14ac:dyDescent="0.3">
      <c r="A244" s="18"/>
      <c r="B244" s="100" t="s">
        <v>49</v>
      </c>
      <c r="C244" s="43">
        <v>388</v>
      </c>
      <c r="D244" s="44" t="s">
        <v>93</v>
      </c>
      <c r="E244" s="45">
        <v>200</v>
      </c>
      <c r="F244" s="45">
        <v>8.69</v>
      </c>
      <c r="G244" s="46">
        <v>95</v>
      </c>
      <c r="H244" s="46">
        <v>0</v>
      </c>
      <c r="I244" s="46">
        <v>0</v>
      </c>
      <c r="J244" s="46">
        <v>23</v>
      </c>
    </row>
    <row r="245" spans="1:10" x14ac:dyDescent="0.25">
      <c r="A245" s="18"/>
      <c r="B245" s="100" t="s">
        <v>39</v>
      </c>
      <c r="C245" s="21" t="s">
        <v>25</v>
      </c>
      <c r="D245" s="22" t="s">
        <v>26</v>
      </c>
      <c r="E245" s="57">
        <v>25</v>
      </c>
      <c r="F245" s="57">
        <v>1.91</v>
      </c>
      <c r="G245" s="57">
        <v>107</v>
      </c>
      <c r="H245" s="57">
        <v>8.76</v>
      </c>
      <c r="I245" s="57">
        <v>1.5</v>
      </c>
      <c r="J245" s="174">
        <v>49.8</v>
      </c>
    </row>
    <row r="246" spans="1:10" ht="15.75" thickBot="1" x14ac:dyDescent="0.3">
      <c r="A246" s="18"/>
      <c r="B246" s="175" t="s">
        <v>40</v>
      </c>
      <c r="C246" s="348" t="s">
        <v>25</v>
      </c>
      <c r="D246" s="349" t="s">
        <v>41</v>
      </c>
      <c r="E246" s="342">
        <v>30</v>
      </c>
      <c r="F246" s="342">
        <v>1.62</v>
      </c>
      <c r="G246" s="350">
        <v>56</v>
      </c>
      <c r="H246" s="351">
        <v>1.9</v>
      </c>
      <c r="I246" s="351">
        <v>0.23499999999999999</v>
      </c>
      <c r="J246" s="352">
        <v>12.3</v>
      </c>
    </row>
    <row r="247" spans="1:10" ht="15.75" thickBot="1" x14ac:dyDescent="0.3">
      <c r="A247" s="18"/>
      <c r="B247" s="179"/>
      <c r="C247" s="70"/>
      <c r="D247" s="71"/>
      <c r="E247" s="180">
        <f t="shared" ref="E247:J247" si="25">SUM(E241:E246)</f>
        <v>685</v>
      </c>
      <c r="F247" s="181">
        <f t="shared" si="25"/>
        <v>115.83999999999999</v>
      </c>
      <c r="G247" s="180">
        <f t="shared" si="25"/>
        <v>698.13</v>
      </c>
      <c r="H247" s="180">
        <f t="shared" si="25"/>
        <v>26.141999999999996</v>
      </c>
      <c r="I247" s="180">
        <f t="shared" si="25"/>
        <v>19.967300000000002</v>
      </c>
      <c r="J247" s="182">
        <f t="shared" si="25"/>
        <v>121.8094</v>
      </c>
    </row>
    <row r="248" spans="1:10" ht="15.75" thickBot="1" x14ac:dyDescent="0.3">
      <c r="A248" s="140" t="s">
        <v>122</v>
      </c>
      <c r="B248" s="316" t="s">
        <v>38</v>
      </c>
      <c r="C248" s="43">
        <v>663</v>
      </c>
      <c r="D248" s="44" t="s">
        <v>64</v>
      </c>
      <c r="E248" s="45">
        <v>200</v>
      </c>
      <c r="F248" s="45">
        <v>5.43</v>
      </c>
      <c r="G248" s="46">
        <v>56.435299999999998</v>
      </c>
      <c r="H248" s="46">
        <v>0.224</v>
      </c>
      <c r="I248" s="46">
        <v>5.1700000000000003E-2</v>
      </c>
      <c r="J248" s="46">
        <v>13.768000000000001</v>
      </c>
    </row>
    <row r="249" spans="1:10" ht="15.75" thickBot="1" x14ac:dyDescent="0.3">
      <c r="A249" s="146"/>
      <c r="B249" s="353" t="s">
        <v>49</v>
      </c>
      <c r="C249" s="43" t="s">
        <v>25</v>
      </c>
      <c r="D249" s="44" t="s">
        <v>145</v>
      </c>
      <c r="E249" s="45">
        <v>20</v>
      </c>
      <c r="F249" s="45">
        <v>14</v>
      </c>
      <c r="G249" s="46">
        <v>11.9</v>
      </c>
      <c r="H249" s="46">
        <v>0.5</v>
      </c>
      <c r="I249" s="46">
        <v>0.5</v>
      </c>
      <c r="J249" s="46">
        <v>3.8</v>
      </c>
    </row>
    <row r="250" spans="1:10" ht="15.75" thickBot="1" x14ac:dyDescent="0.3">
      <c r="A250" s="146"/>
      <c r="B250" s="354"/>
      <c r="C250" s="280"/>
      <c r="D250" s="281"/>
      <c r="E250" s="355">
        <f t="shared" ref="E250:J250" si="26">SUM(E248:E249)</f>
        <v>220</v>
      </c>
      <c r="F250" s="356">
        <f t="shared" si="26"/>
        <v>19.43</v>
      </c>
      <c r="G250" s="355">
        <f t="shared" si="26"/>
        <v>68.335300000000004</v>
      </c>
      <c r="H250" s="355">
        <f t="shared" si="26"/>
        <v>0.72399999999999998</v>
      </c>
      <c r="I250" s="355">
        <f t="shared" si="26"/>
        <v>0.55169999999999997</v>
      </c>
      <c r="J250" s="357">
        <f t="shared" si="26"/>
        <v>17.568000000000001</v>
      </c>
    </row>
    <row r="251" spans="1:10" ht="15.75" thickBot="1" x14ac:dyDescent="0.3">
      <c r="A251" s="154"/>
      <c r="B251" s="336"/>
      <c r="C251" s="337"/>
      <c r="D251" s="338" t="s">
        <v>125</v>
      </c>
      <c r="E251" s="339"/>
      <c r="F251" s="340">
        <v>162</v>
      </c>
      <c r="G251" s="339"/>
      <c r="H251" s="339"/>
      <c r="I251" s="339"/>
      <c r="J251" s="341"/>
    </row>
    <row r="252" spans="1:10" x14ac:dyDescent="0.25">
      <c r="B252" s="1" t="s">
        <v>42</v>
      </c>
      <c r="C252" s="1"/>
      <c r="D252" s="2"/>
      <c r="E252" s="3"/>
      <c r="F252" s="4" t="s">
        <v>44</v>
      </c>
      <c r="G252" s="3"/>
      <c r="H252" s="3"/>
      <c r="I252" s="3"/>
      <c r="J252" s="3"/>
    </row>
    <row r="253" spans="1:10" x14ac:dyDescent="0.25">
      <c r="B253" s="1"/>
      <c r="C253" s="1"/>
      <c r="D253" s="2"/>
      <c r="E253" s="3"/>
      <c r="F253" s="4"/>
      <c r="G253" s="3"/>
      <c r="H253" s="3"/>
      <c r="I253" s="3"/>
      <c r="J253" s="3"/>
    </row>
    <row r="254" spans="1:10" x14ac:dyDescent="0.25">
      <c r="B254" s="1"/>
      <c r="C254" s="1"/>
      <c r="D254" s="2"/>
      <c r="E254" s="3"/>
      <c r="F254" s="4"/>
      <c r="G254" s="3"/>
      <c r="H254" s="3"/>
      <c r="I254" s="3"/>
      <c r="J254" s="3"/>
    </row>
    <row r="255" spans="1:10" x14ac:dyDescent="0.25">
      <c r="B255" s="1"/>
      <c r="C255" s="1"/>
      <c r="D255" s="2"/>
      <c r="E255" s="3"/>
      <c r="F255" s="4"/>
      <c r="G255" s="3"/>
      <c r="H255" s="3"/>
      <c r="I255" s="3"/>
      <c r="J255" s="3"/>
    </row>
    <row r="256" spans="1:10" x14ac:dyDescent="0.25">
      <c r="B256" t="s">
        <v>0</v>
      </c>
      <c r="G256" t="s">
        <v>110</v>
      </c>
    </row>
    <row r="257" spans="1:10" x14ac:dyDescent="0.25">
      <c r="G257" t="s">
        <v>2</v>
      </c>
    </row>
    <row r="258" spans="1:10" x14ac:dyDescent="0.25">
      <c r="A258" t="s">
        <v>3</v>
      </c>
      <c r="B258" s="426" t="s">
        <v>4</v>
      </c>
      <c r="C258" s="427"/>
      <c r="D258" s="428"/>
      <c r="E258" t="s">
        <v>5</v>
      </c>
      <c r="F258" s="5"/>
      <c r="I258" t="s">
        <v>6</v>
      </c>
      <c r="J258" s="6" t="s">
        <v>96</v>
      </c>
    </row>
    <row r="259" spans="1:10" ht="15.75" thickBot="1" x14ac:dyDescent="0.3">
      <c r="D259" s="7" t="s">
        <v>119</v>
      </c>
      <c r="J259" s="8">
        <v>45338</v>
      </c>
    </row>
    <row r="260" spans="1:10" ht="30.75" thickBot="1" x14ac:dyDescent="0.3">
      <c r="A260" s="9" t="s">
        <v>9</v>
      </c>
      <c r="B260" s="138" t="s">
        <v>10</v>
      </c>
      <c r="C260" s="138" t="s">
        <v>11</v>
      </c>
      <c r="D260" s="138" t="s">
        <v>12</v>
      </c>
      <c r="E260" s="138" t="s">
        <v>13</v>
      </c>
      <c r="F260" s="138" t="s">
        <v>14</v>
      </c>
      <c r="G260" s="138" t="s">
        <v>46</v>
      </c>
      <c r="H260" s="138" t="s">
        <v>16</v>
      </c>
      <c r="I260" s="138" t="s">
        <v>17</v>
      </c>
      <c r="J260" s="139" t="s">
        <v>18</v>
      </c>
    </row>
    <row r="261" spans="1:10" ht="24.75" thickBot="1" x14ac:dyDescent="0.3">
      <c r="A261" s="12" t="s">
        <v>120</v>
      </c>
      <c r="B261" s="141" t="s">
        <v>20</v>
      </c>
      <c r="C261" s="43">
        <v>173</v>
      </c>
      <c r="D261" s="44" t="s">
        <v>54</v>
      </c>
      <c r="E261" s="45">
        <v>200</v>
      </c>
      <c r="F261" s="45">
        <v>31.43</v>
      </c>
      <c r="G261" s="46">
        <v>165.45</v>
      </c>
      <c r="H261" s="46">
        <v>7.173</v>
      </c>
      <c r="I261" s="46">
        <v>3.4178999999999999</v>
      </c>
      <c r="J261" s="46">
        <v>26.5</v>
      </c>
    </row>
    <row r="262" spans="1:10" ht="25.5" x14ac:dyDescent="0.25">
      <c r="A262" s="18"/>
      <c r="B262" s="100" t="s">
        <v>22</v>
      </c>
      <c r="C262" s="20">
        <v>514</v>
      </c>
      <c r="D262" s="15" t="s">
        <v>23</v>
      </c>
      <c r="E262" s="184">
        <v>200</v>
      </c>
      <c r="F262" s="184">
        <v>5.45</v>
      </c>
      <c r="G262" s="20">
        <v>107</v>
      </c>
      <c r="H262" s="20">
        <v>0.79800000000000004</v>
      </c>
      <c r="I262" s="20">
        <v>0.29599999999999999</v>
      </c>
      <c r="J262" s="118">
        <v>20.11</v>
      </c>
    </row>
    <row r="263" spans="1:10" x14ac:dyDescent="0.25">
      <c r="A263" s="18"/>
      <c r="B263" s="100" t="s">
        <v>24</v>
      </c>
      <c r="C263" s="21" t="s">
        <v>25</v>
      </c>
      <c r="D263" s="22" t="s">
        <v>26</v>
      </c>
      <c r="E263" s="173">
        <v>30</v>
      </c>
      <c r="F263" s="173">
        <v>1.91</v>
      </c>
      <c r="G263" s="57">
        <v>107</v>
      </c>
      <c r="H263" s="57">
        <v>8.76</v>
      </c>
      <c r="I263" s="57">
        <v>1.5</v>
      </c>
      <c r="J263" s="174">
        <v>49.8</v>
      </c>
    </row>
    <row r="264" spans="1:10" x14ac:dyDescent="0.25">
      <c r="A264" s="358"/>
      <c r="B264" s="359" t="s">
        <v>49</v>
      </c>
      <c r="C264" s="26" t="s">
        <v>25</v>
      </c>
      <c r="D264" s="15" t="s">
        <v>145</v>
      </c>
      <c r="E264" s="173">
        <v>50</v>
      </c>
      <c r="F264" s="173">
        <v>20</v>
      </c>
      <c r="G264" s="20">
        <v>150</v>
      </c>
      <c r="H264" s="20">
        <v>2</v>
      </c>
      <c r="I264" s="20">
        <v>0.1</v>
      </c>
      <c r="J264" s="118">
        <v>80</v>
      </c>
    </row>
    <row r="265" spans="1:10" ht="15.75" thickBot="1" x14ac:dyDescent="0.3">
      <c r="A265" s="18" t="s">
        <v>121</v>
      </c>
      <c r="B265" s="267" t="s">
        <v>29</v>
      </c>
      <c r="C265" s="189" t="s">
        <v>25</v>
      </c>
      <c r="D265" s="15" t="s">
        <v>98</v>
      </c>
      <c r="E265" s="203">
        <v>30</v>
      </c>
      <c r="F265" s="203">
        <v>19</v>
      </c>
      <c r="G265" s="204">
        <v>94</v>
      </c>
      <c r="H265" s="189">
        <v>0.8</v>
      </c>
      <c r="I265" s="189">
        <v>0.8</v>
      </c>
      <c r="J265" s="190">
        <v>19.600000000000001</v>
      </c>
    </row>
    <row r="266" spans="1:10" ht="15.75" thickBot="1" x14ac:dyDescent="0.3">
      <c r="A266" s="18"/>
      <c r="B266" s="179"/>
      <c r="C266" s="360"/>
      <c r="D266" s="361"/>
      <c r="E266" s="362">
        <f t="shared" ref="E266:J266" si="27">SUM(E261:E265)</f>
        <v>510</v>
      </c>
      <c r="F266" s="362">
        <f t="shared" si="27"/>
        <v>77.789999999999992</v>
      </c>
      <c r="G266" s="363">
        <f t="shared" si="27"/>
        <v>623.45000000000005</v>
      </c>
      <c r="H266" s="363">
        <f t="shared" si="27"/>
        <v>19.531000000000002</v>
      </c>
      <c r="I266" s="363">
        <f t="shared" si="27"/>
        <v>6.1138999999999992</v>
      </c>
      <c r="J266" s="364">
        <f t="shared" si="27"/>
        <v>196.01</v>
      </c>
    </row>
    <row r="267" spans="1:10" x14ac:dyDescent="0.25">
      <c r="A267" s="18" t="s">
        <v>31</v>
      </c>
      <c r="B267" s="141" t="s">
        <v>27</v>
      </c>
      <c r="C267" s="346"/>
      <c r="D267" s="159"/>
      <c r="E267" s="365"/>
      <c r="F267" s="365"/>
      <c r="G267" s="346"/>
      <c r="H267" s="346"/>
      <c r="I267" s="346"/>
      <c r="J267" s="347"/>
    </row>
    <row r="268" spans="1:10" ht="36.75" x14ac:dyDescent="0.25">
      <c r="A268" s="18"/>
      <c r="B268" s="100" t="s">
        <v>32</v>
      </c>
      <c r="C268" s="20">
        <v>328</v>
      </c>
      <c r="D268" s="15" t="s">
        <v>99</v>
      </c>
      <c r="E268" s="20">
        <v>250</v>
      </c>
      <c r="F268" s="20">
        <v>38.700000000000003</v>
      </c>
      <c r="G268" s="20">
        <v>109.9</v>
      </c>
      <c r="H268" s="20">
        <v>1.4179999999999999</v>
      </c>
      <c r="I268" s="20">
        <v>0.89829999999999999</v>
      </c>
      <c r="J268" s="118">
        <v>7.3414000000000001</v>
      </c>
    </row>
    <row r="269" spans="1:10" ht="24" x14ac:dyDescent="0.25">
      <c r="A269" s="18"/>
      <c r="B269" s="100" t="s">
        <v>34</v>
      </c>
      <c r="C269" s="20">
        <v>265</v>
      </c>
      <c r="D269" s="55" t="s">
        <v>97</v>
      </c>
      <c r="E269" s="184">
        <v>230</v>
      </c>
      <c r="F269" s="184">
        <v>52.64</v>
      </c>
      <c r="G269" s="20">
        <v>156</v>
      </c>
      <c r="H269" s="20">
        <v>9.85</v>
      </c>
      <c r="I269" s="20">
        <v>12.755000000000001</v>
      </c>
      <c r="J269" s="118">
        <v>11.361000000000001</v>
      </c>
    </row>
    <row r="270" spans="1:10" x14ac:dyDescent="0.25">
      <c r="A270" s="18"/>
      <c r="B270" s="100" t="s">
        <v>36</v>
      </c>
      <c r="C270" s="20"/>
      <c r="D270" s="15"/>
      <c r="E270" s="184"/>
      <c r="F270" s="184"/>
      <c r="G270" s="20"/>
      <c r="H270" s="20"/>
      <c r="I270" s="20"/>
      <c r="J270" s="118"/>
    </row>
    <row r="271" spans="1:10" ht="25.5" x14ac:dyDescent="0.25">
      <c r="A271" s="18"/>
      <c r="B271" s="100" t="s">
        <v>49</v>
      </c>
      <c r="C271" s="20">
        <v>514</v>
      </c>
      <c r="D271" s="15" t="s">
        <v>23</v>
      </c>
      <c r="E271" s="184">
        <v>200</v>
      </c>
      <c r="F271" s="184">
        <v>5.45</v>
      </c>
      <c r="G271" s="20">
        <v>107</v>
      </c>
      <c r="H271" s="20">
        <v>0.79800000000000004</v>
      </c>
      <c r="I271" s="20">
        <v>0.29599999999999999</v>
      </c>
      <c r="J271" s="118">
        <v>20.11</v>
      </c>
    </row>
    <row r="272" spans="1:10" x14ac:dyDescent="0.25">
      <c r="A272" s="18"/>
      <c r="B272" s="100" t="s">
        <v>39</v>
      </c>
      <c r="C272" s="21" t="s">
        <v>25</v>
      </c>
      <c r="D272" s="22" t="s">
        <v>26</v>
      </c>
      <c r="E272" s="57">
        <v>30</v>
      </c>
      <c r="F272" s="57">
        <v>1.91</v>
      </c>
      <c r="G272" s="21">
        <v>58</v>
      </c>
      <c r="H272" s="21">
        <v>3</v>
      </c>
      <c r="I272" s="21">
        <v>0</v>
      </c>
      <c r="J272" s="122">
        <v>15</v>
      </c>
    </row>
    <row r="273" spans="1:10" ht="15.75" thickBot="1" x14ac:dyDescent="0.3">
      <c r="A273" s="18"/>
      <c r="B273" s="123" t="s">
        <v>40</v>
      </c>
      <c r="C273" s="64" t="s">
        <v>25</v>
      </c>
      <c r="D273" s="65" t="s">
        <v>41</v>
      </c>
      <c r="E273" s="67">
        <v>30</v>
      </c>
      <c r="F273" s="67">
        <v>1.62</v>
      </c>
      <c r="G273" s="313">
        <v>56</v>
      </c>
      <c r="H273" s="314">
        <v>1.9</v>
      </c>
      <c r="I273" s="314">
        <v>0.23499999999999999</v>
      </c>
      <c r="J273" s="315">
        <v>12.3</v>
      </c>
    </row>
    <row r="274" spans="1:10" ht="15.75" thickBot="1" x14ac:dyDescent="0.3">
      <c r="A274" s="18"/>
      <c r="B274" s="179"/>
      <c r="C274" s="366"/>
      <c r="D274" s="367"/>
      <c r="E274" s="332">
        <f>SUM(E268:E273)</f>
        <v>740</v>
      </c>
      <c r="F274" s="332">
        <f t="shared" ref="F274:J274" si="28">SUM(F268:F273)</f>
        <v>100.32000000000001</v>
      </c>
      <c r="G274" s="366">
        <f t="shared" si="28"/>
        <v>486.9</v>
      </c>
      <c r="H274" s="366">
        <f t="shared" si="28"/>
        <v>16.965999999999998</v>
      </c>
      <c r="I274" s="366">
        <f t="shared" si="28"/>
        <v>14.1843</v>
      </c>
      <c r="J274" s="368">
        <f t="shared" si="28"/>
        <v>66.112399999999994</v>
      </c>
    </row>
    <row r="275" spans="1:10" x14ac:dyDescent="0.25">
      <c r="A275" s="140" t="s">
        <v>122</v>
      </c>
      <c r="B275" s="369" t="s">
        <v>49</v>
      </c>
      <c r="C275" s="294" t="s">
        <v>25</v>
      </c>
      <c r="D275" s="127" t="s">
        <v>136</v>
      </c>
      <c r="E275" s="295">
        <v>50</v>
      </c>
      <c r="F275" s="295">
        <v>14</v>
      </c>
      <c r="G275" s="284">
        <v>150</v>
      </c>
      <c r="H275" s="14">
        <v>2</v>
      </c>
      <c r="I275" s="14">
        <v>0.1</v>
      </c>
      <c r="J275" s="296">
        <v>80</v>
      </c>
    </row>
    <row r="276" spans="1:10" ht="15.75" thickBot="1" x14ac:dyDescent="0.3">
      <c r="A276" s="146"/>
      <c r="B276" s="370" t="s">
        <v>38</v>
      </c>
      <c r="C276" s="67" t="s">
        <v>25</v>
      </c>
      <c r="D276" s="250" t="s">
        <v>76</v>
      </c>
      <c r="E276" s="66">
        <v>200</v>
      </c>
      <c r="F276" s="66">
        <v>25</v>
      </c>
      <c r="G276" s="67">
        <v>46</v>
      </c>
      <c r="H276" s="67">
        <v>0.5</v>
      </c>
      <c r="I276" s="67">
        <v>0.1</v>
      </c>
      <c r="J276" s="251">
        <v>10.1</v>
      </c>
    </row>
    <row r="277" spans="1:10" ht="15.75" thickBot="1" x14ac:dyDescent="0.3">
      <c r="A277" s="146"/>
      <c r="B277" s="371"/>
      <c r="C277" s="372"/>
      <c r="D277" s="373"/>
      <c r="E277" s="374">
        <f t="shared" ref="E277:J277" si="29">SUM(E275:E276)</f>
        <v>250</v>
      </c>
      <c r="F277" s="375">
        <f t="shared" si="29"/>
        <v>39</v>
      </c>
      <c r="G277" s="374">
        <f t="shared" si="29"/>
        <v>196</v>
      </c>
      <c r="H277" s="374">
        <f t="shared" si="29"/>
        <v>2.5</v>
      </c>
      <c r="I277" s="374">
        <f t="shared" si="29"/>
        <v>0.2</v>
      </c>
      <c r="J277" s="376">
        <f t="shared" si="29"/>
        <v>90.1</v>
      </c>
    </row>
    <row r="278" spans="1:10" ht="15.75" thickBot="1" x14ac:dyDescent="0.3">
      <c r="A278" s="154"/>
      <c r="B278" s="377"/>
      <c r="C278" s="325"/>
      <c r="D278" s="326" t="s">
        <v>125</v>
      </c>
      <c r="E278" s="378"/>
      <c r="F278" s="379">
        <v>162</v>
      </c>
      <c r="G278" s="378"/>
      <c r="H278" s="378"/>
      <c r="I278" s="378"/>
      <c r="J278" s="380"/>
    </row>
    <row r="279" spans="1:10" x14ac:dyDescent="0.25">
      <c r="B279" s="1" t="s">
        <v>42</v>
      </c>
      <c r="C279" s="1"/>
      <c r="D279" s="2"/>
      <c r="E279" s="3"/>
      <c r="F279" s="4" t="s">
        <v>44</v>
      </c>
      <c r="G279" s="3"/>
      <c r="H279" s="3"/>
      <c r="I279" s="3"/>
      <c r="J279" s="3"/>
    </row>
  </sheetData>
  <mergeCells count="10">
    <mergeCell ref="B6:D6"/>
    <mergeCell ref="B36:D36"/>
    <mergeCell ref="B64:D64"/>
    <mergeCell ref="B94:D94"/>
    <mergeCell ref="B124:D124"/>
    <mergeCell ref="B180:D180"/>
    <mergeCell ref="B205:D205"/>
    <mergeCell ref="B231:D231"/>
    <mergeCell ref="B258:D258"/>
    <mergeCell ref="B152:D15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A839D-4ECA-4616-ABF3-9AD7DABDA4B5}">
  <dimension ref="A1:J241"/>
  <sheetViews>
    <sheetView topLeftCell="A235" workbookViewId="0">
      <selection activeCell="M229" sqref="M229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6" spans="1:10" x14ac:dyDescent="0.25">
      <c r="A6" t="s">
        <v>3</v>
      </c>
      <c r="B6" s="426" t="s">
        <v>4</v>
      </c>
      <c r="C6" s="427"/>
      <c r="D6" s="429"/>
      <c r="E6" t="s">
        <v>5</v>
      </c>
      <c r="F6" s="5"/>
      <c r="I6" t="s">
        <v>6</v>
      </c>
      <c r="J6" s="6" t="s">
        <v>7</v>
      </c>
    </row>
    <row r="7" spans="1:10" ht="15.75" thickBot="1" x14ac:dyDescent="0.3">
      <c r="D7" s="7" t="s">
        <v>8</v>
      </c>
      <c r="J7" s="8">
        <v>45327</v>
      </c>
    </row>
    <row r="8" spans="1:10" ht="30.75" thickBot="1" x14ac:dyDescent="0.3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1" t="s">
        <v>18</v>
      </c>
    </row>
    <row r="9" spans="1:10" ht="24" x14ac:dyDescent="0.25">
      <c r="A9" s="12" t="s">
        <v>19</v>
      </c>
      <c r="B9" s="13" t="s">
        <v>20</v>
      </c>
      <c r="C9" s="14">
        <v>623</v>
      </c>
      <c r="D9" s="15" t="s">
        <v>21</v>
      </c>
      <c r="E9" s="16">
        <v>200</v>
      </c>
      <c r="F9" s="16">
        <v>28.08</v>
      </c>
      <c r="G9" s="17">
        <v>208</v>
      </c>
      <c r="H9" s="17">
        <v>6</v>
      </c>
      <c r="I9" s="17">
        <v>4</v>
      </c>
      <c r="J9" s="17">
        <v>37</v>
      </c>
    </row>
    <row r="10" spans="1:10" ht="25.5" x14ac:dyDescent="0.25">
      <c r="A10" s="18"/>
      <c r="B10" s="19" t="s">
        <v>22</v>
      </c>
      <c r="C10" s="20">
        <v>514</v>
      </c>
      <c r="D10" s="15" t="s">
        <v>23</v>
      </c>
      <c r="E10" s="16">
        <v>200</v>
      </c>
      <c r="F10" s="16">
        <v>6.45</v>
      </c>
      <c r="G10" s="20">
        <v>56</v>
      </c>
      <c r="H10" s="20">
        <v>0</v>
      </c>
      <c r="I10" s="20">
        <v>0</v>
      </c>
      <c r="J10" s="20">
        <v>14</v>
      </c>
    </row>
    <row r="11" spans="1:10" x14ac:dyDescent="0.25">
      <c r="A11" s="18"/>
      <c r="B11" s="19" t="s">
        <v>24</v>
      </c>
      <c r="C11" s="21" t="s">
        <v>25</v>
      </c>
      <c r="D11" s="22" t="s">
        <v>26</v>
      </c>
      <c r="E11" s="23">
        <v>30</v>
      </c>
      <c r="F11" s="23">
        <v>2.2999999999999998</v>
      </c>
      <c r="G11" s="24">
        <v>54.6</v>
      </c>
      <c r="H11" s="25">
        <v>1.9</v>
      </c>
      <c r="I11" s="25">
        <v>0.23499999999999999</v>
      </c>
      <c r="J11" s="25">
        <v>12.3</v>
      </c>
    </row>
    <row r="12" spans="1:10" x14ac:dyDescent="0.25">
      <c r="A12" s="18"/>
      <c r="B12" s="6" t="s">
        <v>27</v>
      </c>
      <c r="C12" s="26">
        <v>3</v>
      </c>
      <c r="D12" s="22" t="s">
        <v>28</v>
      </c>
      <c r="E12" s="23">
        <v>40</v>
      </c>
      <c r="F12" s="23">
        <v>26</v>
      </c>
      <c r="G12" s="20">
        <v>102.6</v>
      </c>
      <c r="H12" s="27">
        <v>3.48</v>
      </c>
      <c r="I12" s="27">
        <v>5.4249999999999998</v>
      </c>
      <c r="J12" s="27">
        <v>0</v>
      </c>
    </row>
    <row r="13" spans="1:10" x14ac:dyDescent="0.25">
      <c r="A13" s="18"/>
      <c r="B13" s="6" t="s">
        <v>29</v>
      </c>
      <c r="C13" s="20" t="s">
        <v>25</v>
      </c>
      <c r="D13" s="28" t="s">
        <v>30</v>
      </c>
      <c r="E13" s="29">
        <v>130</v>
      </c>
      <c r="F13" s="29">
        <v>22.17</v>
      </c>
      <c r="G13" s="30">
        <v>66</v>
      </c>
      <c r="H13" s="27">
        <v>0.75</v>
      </c>
      <c r="I13" s="27">
        <v>0.75</v>
      </c>
      <c r="J13" s="27">
        <v>13.38</v>
      </c>
    </row>
    <row r="14" spans="1:10" ht="15.75" thickBot="1" x14ac:dyDescent="0.3">
      <c r="A14" s="381"/>
      <c r="B14" s="370"/>
      <c r="C14" s="35"/>
      <c r="D14" s="36"/>
      <c r="E14" s="37">
        <f t="shared" ref="E14:J14" si="0">SUM(E9:E13)</f>
        <v>600</v>
      </c>
      <c r="F14" s="38">
        <f t="shared" si="0"/>
        <v>85</v>
      </c>
      <c r="G14" s="37">
        <f t="shared" si="0"/>
        <v>487.20000000000005</v>
      </c>
      <c r="H14" s="37">
        <f t="shared" si="0"/>
        <v>12.13</v>
      </c>
      <c r="I14" s="37">
        <f t="shared" si="0"/>
        <v>10.41</v>
      </c>
      <c r="J14" s="51">
        <f t="shared" si="0"/>
        <v>76.679999999999993</v>
      </c>
    </row>
    <row r="15" spans="1:10" ht="15.75" thickBot="1" x14ac:dyDescent="0.3">
      <c r="A15" s="382"/>
      <c r="B15" s="383"/>
      <c r="C15" s="383"/>
      <c r="D15" s="384"/>
      <c r="E15" s="385"/>
      <c r="F15" s="386" t="s">
        <v>146</v>
      </c>
      <c r="G15" s="385"/>
      <c r="H15" s="385"/>
      <c r="I15" s="385"/>
      <c r="J15" s="387"/>
    </row>
    <row r="16" spans="1:10" ht="24" x14ac:dyDescent="0.25">
      <c r="A16" s="12" t="s">
        <v>19</v>
      </c>
      <c r="B16" s="13" t="s">
        <v>20</v>
      </c>
      <c r="C16" s="14">
        <v>623</v>
      </c>
      <c r="D16" s="15" t="s">
        <v>21</v>
      </c>
      <c r="E16" s="16">
        <v>200</v>
      </c>
      <c r="F16" s="16">
        <v>28.08</v>
      </c>
      <c r="G16" s="17">
        <v>208</v>
      </c>
      <c r="H16" s="17">
        <v>6</v>
      </c>
      <c r="I16" s="17">
        <v>4</v>
      </c>
      <c r="J16" s="17">
        <v>37</v>
      </c>
    </row>
    <row r="17" spans="1:10" ht="25.5" x14ac:dyDescent="0.25">
      <c r="A17" s="18"/>
      <c r="B17" s="19" t="s">
        <v>22</v>
      </c>
      <c r="C17" s="20">
        <v>514</v>
      </c>
      <c r="D17" s="15" t="s">
        <v>23</v>
      </c>
      <c r="E17" s="16">
        <v>200</v>
      </c>
      <c r="F17" s="16">
        <v>6.45</v>
      </c>
      <c r="G17" s="20">
        <v>56</v>
      </c>
      <c r="H17" s="20">
        <v>0</v>
      </c>
      <c r="I17" s="20">
        <v>0</v>
      </c>
      <c r="J17" s="20">
        <v>14</v>
      </c>
    </row>
    <row r="18" spans="1:10" x14ac:dyDescent="0.25">
      <c r="A18" s="18"/>
      <c r="B18" s="19" t="s">
        <v>24</v>
      </c>
      <c r="C18" s="21" t="s">
        <v>25</v>
      </c>
      <c r="D18" s="22" t="s">
        <v>26</v>
      </c>
      <c r="E18" s="23">
        <v>30</v>
      </c>
      <c r="F18" s="23">
        <v>2.2999999999999998</v>
      </c>
      <c r="G18" s="24">
        <v>54.6</v>
      </c>
      <c r="H18" s="25">
        <v>1.9</v>
      </c>
      <c r="I18" s="25">
        <v>0.23499999999999999</v>
      </c>
      <c r="J18" s="25">
        <v>12.3</v>
      </c>
    </row>
    <row r="19" spans="1:10" x14ac:dyDescent="0.25">
      <c r="A19" s="18"/>
      <c r="B19" s="6" t="s">
        <v>27</v>
      </c>
      <c r="C19" s="26">
        <v>3</v>
      </c>
      <c r="D19" s="22" t="s">
        <v>28</v>
      </c>
      <c r="E19" s="23">
        <v>60</v>
      </c>
      <c r="F19" s="23">
        <v>31</v>
      </c>
      <c r="G19" s="20">
        <v>102.6</v>
      </c>
      <c r="H19" s="27">
        <v>3.48</v>
      </c>
      <c r="I19" s="27">
        <v>5.4249999999999998</v>
      </c>
      <c r="J19" s="27">
        <v>0</v>
      </c>
    </row>
    <row r="20" spans="1:10" x14ac:dyDescent="0.25">
      <c r="A20" s="18"/>
      <c r="B20" s="6" t="s">
        <v>29</v>
      </c>
      <c r="C20" s="20" t="s">
        <v>25</v>
      </c>
      <c r="D20" s="28" t="s">
        <v>30</v>
      </c>
      <c r="E20" s="29">
        <v>130</v>
      </c>
      <c r="F20" s="29">
        <v>22.17</v>
      </c>
      <c r="G20" s="30">
        <v>66</v>
      </c>
      <c r="H20" s="27">
        <v>0.75</v>
      </c>
      <c r="I20" s="27">
        <v>0.75</v>
      </c>
      <c r="J20" s="27">
        <v>13.38</v>
      </c>
    </row>
    <row r="21" spans="1:10" ht="15.75" thickBot="1" x14ac:dyDescent="0.3">
      <c r="A21" s="381"/>
      <c r="B21" s="370"/>
      <c r="C21" s="35"/>
      <c r="D21" s="36"/>
      <c r="E21" s="37">
        <f t="shared" ref="E21:J21" si="1">SUM(E16:E20)</f>
        <v>620</v>
      </c>
      <c r="F21" s="38">
        <f t="shared" si="1"/>
        <v>90</v>
      </c>
      <c r="G21" s="37">
        <f t="shared" si="1"/>
        <v>487.20000000000005</v>
      </c>
      <c r="H21" s="37">
        <f t="shared" si="1"/>
        <v>12.13</v>
      </c>
      <c r="I21" s="37">
        <f t="shared" si="1"/>
        <v>10.41</v>
      </c>
      <c r="J21" s="51">
        <f t="shared" si="1"/>
        <v>76.679999999999993</v>
      </c>
    </row>
    <row r="22" spans="1:10" x14ac:dyDescent="0.25">
      <c r="B22" s="1"/>
      <c r="C22" s="1"/>
      <c r="D22" s="2"/>
      <c r="E22" s="3"/>
      <c r="F22" s="4"/>
      <c r="G22" s="3"/>
      <c r="H22" s="3"/>
      <c r="I22" s="3"/>
      <c r="J22" s="3"/>
    </row>
    <row r="23" spans="1:10" x14ac:dyDescent="0.25">
      <c r="B23" s="1" t="s">
        <v>42</v>
      </c>
      <c r="C23" s="1"/>
      <c r="D23" s="2"/>
      <c r="E23" s="3"/>
      <c r="F23" s="4" t="s">
        <v>44</v>
      </c>
      <c r="G23" s="3"/>
      <c r="H23" s="3"/>
      <c r="I23" s="3"/>
      <c r="J23" s="3"/>
    </row>
    <row r="24" spans="1:10" x14ac:dyDescent="0.25">
      <c r="B24" s="1"/>
      <c r="C24" s="1"/>
      <c r="D24" s="2"/>
      <c r="E24" s="3"/>
      <c r="F24" s="4"/>
      <c r="G24" s="3"/>
      <c r="H24" s="3"/>
      <c r="I24" s="3"/>
      <c r="J24" s="3"/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t="s">
        <v>0</v>
      </c>
      <c r="G26" t="s">
        <v>1</v>
      </c>
    </row>
    <row r="27" spans="1:10" x14ac:dyDescent="0.25">
      <c r="G27" t="s">
        <v>2</v>
      </c>
    </row>
    <row r="30" spans="1:10" x14ac:dyDescent="0.25">
      <c r="A30" t="s">
        <v>3</v>
      </c>
      <c r="B30" s="426" t="s">
        <v>4</v>
      </c>
      <c r="C30" s="427"/>
      <c r="D30" s="428"/>
      <c r="E30" t="s">
        <v>5</v>
      </c>
      <c r="F30" s="5"/>
      <c r="I30" t="s">
        <v>6</v>
      </c>
      <c r="J30" s="6" t="s">
        <v>45</v>
      </c>
    </row>
    <row r="31" spans="1:10" ht="15.75" thickBot="1" x14ac:dyDescent="0.3">
      <c r="D31" s="7" t="s">
        <v>8</v>
      </c>
      <c r="J31" s="8">
        <v>45328</v>
      </c>
    </row>
    <row r="32" spans="1:10" ht="30" x14ac:dyDescent="0.25">
      <c r="A32" s="114" t="s">
        <v>9</v>
      </c>
      <c r="B32" s="115" t="s">
        <v>10</v>
      </c>
      <c r="C32" s="115" t="s">
        <v>11</v>
      </c>
      <c r="D32" s="115" t="s">
        <v>12</v>
      </c>
      <c r="E32" s="115" t="s">
        <v>13</v>
      </c>
      <c r="F32" s="115" t="s">
        <v>14</v>
      </c>
      <c r="G32" s="115" t="s">
        <v>46</v>
      </c>
      <c r="H32" s="115" t="s">
        <v>16</v>
      </c>
      <c r="I32" s="115" t="s">
        <v>17</v>
      </c>
      <c r="J32" s="116" t="s">
        <v>18</v>
      </c>
    </row>
    <row r="33" spans="1:10" ht="24" x14ac:dyDescent="0.25">
      <c r="A33" s="100" t="s">
        <v>19</v>
      </c>
      <c r="B33" s="19" t="s">
        <v>20</v>
      </c>
      <c r="C33" s="50">
        <v>263</v>
      </c>
      <c r="D33" s="55" t="s">
        <v>47</v>
      </c>
      <c r="E33" s="16">
        <v>80</v>
      </c>
      <c r="F33" s="16">
        <v>40</v>
      </c>
      <c r="G33" s="20">
        <v>156</v>
      </c>
      <c r="H33" s="20">
        <v>9.85</v>
      </c>
      <c r="I33" s="20">
        <v>12.755000000000001</v>
      </c>
      <c r="J33" s="118">
        <v>11.361000000000001</v>
      </c>
    </row>
    <row r="34" spans="1:10" x14ac:dyDescent="0.25">
      <c r="A34" s="100"/>
      <c r="B34" s="19" t="s">
        <v>22</v>
      </c>
      <c r="C34" s="20"/>
      <c r="D34" s="15"/>
      <c r="E34" s="16"/>
      <c r="F34" s="16"/>
      <c r="G34" s="20"/>
      <c r="H34" s="20"/>
      <c r="I34" s="20"/>
      <c r="J34" s="118"/>
    </row>
    <row r="35" spans="1:10" ht="24" x14ac:dyDescent="0.25">
      <c r="A35" s="100"/>
      <c r="B35" s="19" t="s">
        <v>36</v>
      </c>
      <c r="C35" s="20">
        <v>113</v>
      </c>
      <c r="D35" s="15" t="s">
        <v>48</v>
      </c>
      <c r="E35" s="16">
        <v>150</v>
      </c>
      <c r="F35" s="16">
        <v>20.5</v>
      </c>
      <c r="G35" s="20">
        <v>132.22999999999999</v>
      </c>
      <c r="H35" s="20">
        <v>3.0640000000000001</v>
      </c>
      <c r="I35" s="20">
        <v>4.4340000000000002</v>
      </c>
      <c r="J35" s="118">
        <v>20.047999999999998</v>
      </c>
    </row>
    <row r="36" spans="1:10" x14ac:dyDescent="0.25">
      <c r="A36" s="100"/>
      <c r="B36" s="19" t="s">
        <v>24</v>
      </c>
      <c r="C36" s="21" t="s">
        <v>25</v>
      </c>
      <c r="D36" s="22" t="s">
        <v>26</v>
      </c>
      <c r="E36" s="56">
        <v>30</v>
      </c>
      <c r="F36" s="56">
        <v>2.2999999999999998</v>
      </c>
      <c r="G36" s="57">
        <v>54.6</v>
      </c>
      <c r="H36" s="25">
        <v>1.9</v>
      </c>
      <c r="I36" s="25">
        <v>0.23499999999999999</v>
      </c>
      <c r="J36" s="163">
        <v>12.3</v>
      </c>
    </row>
    <row r="37" spans="1:10" ht="25.5" x14ac:dyDescent="0.25">
      <c r="A37" s="100"/>
      <c r="B37" s="19" t="s">
        <v>49</v>
      </c>
      <c r="C37" s="17">
        <v>466</v>
      </c>
      <c r="D37" s="31" t="s">
        <v>50</v>
      </c>
      <c r="E37" s="58">
        <v>200</v>
      </c>
      <c r="F37" s="58">
        <v>9.52</v>
      </c>
      <c r="G37" s="17">
        <v>99</v>
      </c>
      <c r="H37" s="59">
        <v>0.56999999999999995</v>
      </c>
      <c r="I37" s="59">
        <v>7.9899999999999999E-2</v>
      </c>
      <c r="J37" s="388">
        <v>24.09225</v>
      </c>
    </row>
    <row r="38" spans="1:10" ht="25.5" x14ac:dyDescent="0.25">
      <c r="A38" s="100"/>
      <c r="B38" s="6" t="s">
        <v>27</v>
      </c>
      <c r="C38" s="20">
        <v>10</v>
      </c>
      <c r="D38" s="15" t="s">
        <v>51</v>
      </c>
      <c r="E38" s="16">
        <v>60</v>
      </c>
      <c r="F38" s="16">
        <v>12.68</v>
      </c>
      <c r="G38" s="27">
        <v>49.38</v>
      </c>
      <c r="H38" s="27">
        <v>1.74</v>
      </c>
      <c r="I38" s="27">
        <v>3.11</v>
      </c>
      <c r="J38" s="84">
        <v>3.65</v>
      </c>
    </row>
    <row r="39" spans="1:10" ht="15.75" thickBot="1" x14ac:dyDescent="0.3">
      <c r="A39" s="123"/>
      <c r="B39" s="389"/>
      <c r="C39" s="149"/>
      <c r="D39" s="150"/>
      <c r="E39" s="243">
        <f t="shared" ref="E39:J39" si="2">SUM(E33:E38)</f>
        <v>520</v>
      </c>
      <c r="F39" s="243">
        <f t="shared" si="2"/>
        <v>85</v>
      </c>
      <c r="G39" s="390">
        <f t="shared" si="2"/>
        <v>491.21000000000004</v>
      </c>
      <c r="H39" s="390">
        <f t="shared" si="2"/>
        <v>17.123999999999999</v>
      </c>
      <c r="I39" s="390">
        <f t="shared" si="2"/>
        <v>20.613899999999997</v>
      </c>
      <c r="J39" s="391">
        <f t="shared" si="2"/>
        <v>71.451250000000016</v>
      </c>
    </row>
    <row r="40" spans="1:10" x14ac:dyDescent="0.25">
      <c r="A40" s="110"/>
      <c r="B40" s="89"/>
      <c r="C40" s="89"/>
      <c r="D40" s="392"/>
      <c r="E40" s="393" t="s">
        <v>146</v>
      </c>
      <c r="F40" s="394"/>
      <c r="G40" s="393"/>
      <c r="H40" s="393"/>
      <c r="I40" s="393"/>
      <c r="J40" s="395"/>
    </row>
    <row r="41" spans="1:10" ht="24" x14ac:dyDescent="0.25">
      <c r="A41" s="100" t="s">
        <v>19</v>
      </c>
      <c r="B41" s="19" t="s">
        <v>20</v>
      </c>
      <c r="C41" s="50">
        <v>263</v>
      </c>
      <c r="D41" s="55" t="s">
        <v>47</v>
      </c>
      <c r="E41" s="16">
        <v>90</v>
      </c>
      <c r="F41" s="16">
        <v>45</v>
      </c>
      <c r="G41" s="20">
        <v>156</v>
      </c>
      <c r="H41" s="20">
        <v>9.85</v>
      </c>
      <c r="I41" s="20">
        <v>12.755000000000001</v>
      </c>
      <c r="J41" s="118">
        <v>11.361000000000001</v>
      </c>
    </row>
    <row r="42" spans="1:10" ht="25.5" x14ac:dyDescent="0.25">
      <c r="A42" s="100"/>
      <c r="B42" s="19" t="s">
        <v>22</v>
      </c>
      <c r="C42" s="17">
        <v>466</v>
      </c>
      <c r="D42" s="31" t="s">
        <v>50</v>
      </c>
      <c r="E42" s="58">
        <v>200</v>
      </c>
      <c r="F42" s="58">
        <v>9.52</v>
      </c>
      <c r="G42" s="17">
        <v>99</v>
      </c>
      <c r="H42" s="59">
        <v>0.56999999999999995</v>
      </c>
      <c r="I42" s="59">
        <v>7.9899999999999999E-2</v>
      </c>
      <c r="J42" s="388">
        <v>24.09225</v>
      </c>
    </row>
    <row r="43" spans="1:10" ht="24" x14ac:dyDescent="0.25">
      <c r="A43" s="100"/>
      <c r="B43" s="19" t="s">
        <v>36</v>
      </c>
      <c r="C43" s="20">
        <v>113</v>
      </c>
      <c r="D43" s="15" t="s">
        <v>48</v>
      </c>
      <c r="E43" s="16">
        <v>150</v>
      </c>
      <c r="F43" s="16">
        <v>20.5</v>
      </c>
      <c r="G43" s="20">
        <v>132.22999999999999</v>
      </c>
      <c r="H43" s="20">
        <v>3.0640000000000001</v>
      </c>
      <c r="I43" s="20">
        <v>4.4340000000000002</v>
      </c>
      <c r="J43" s="118">
        <v>20.047999999999998</v>
      </c>
    </row>
    <row r="44" spans="1:10" x14ac:dyDescent="0.25">
      <c r="A44" s="100"/>
      <c r="B44" s="19" t="s">
        <v>24</v>
      </c>
      <c r="C44" s="21" t="s">
        <v>25</v>
      </c>
      <c r="D44" s="22" t="s">
        <v>26</v>
      </c>
      <c r="E44" s="56">
        <v>30</v>
      </c>
      <c r="F44" s="56">
        <v>2.2999999999999998</v>
      </c>
      <c r="G44" s="57">
        <v>54.6</v>
      </c>
      <c r="H44" s="25">
        <v>1.9</v>
      </c>
      <c r="I44" s="25">
        <v>0.23499999999999999</v>
      </c>
      <c r="J44" s="163">
        <v>12.3</v>
      </c>
    </row>
    <row r="45" spans="1:10" ht="25.5" x14ac:dyDescent="0.25">
      <c r="A45" s="100"/>
      <c r="B45" s="6" t="s">
        <v>27</v>
      </c>
      <c r="C45" s="20">
        <v>10</v>
      </c>
      <c r="D45" s="15" t="s">
        <v>51</v>
      </c>
      <c r="E45" s="16">
        <v>60</v>
      </c>
      <c r="F45" s="16">
        <v>12.68</v>
      </c>
      <c r="G45" s="27">
        <v>49.38</v>
      </c>
      <c r="H45" s="27">
        <v>1.74</v>
      </c>
      <c r="I45" s="27">
        <v>3.11</v>
      </c>
      <c r="J45" s="84">
        <v>3.65</v>
      </c>
    </row>
    <row r="46" spans="1:10" ht="15.75" thickBot="1" x14ac:dyDescent="0.3">
      <c r="A46" s="123"/>
      <c r="B46" s="35"/>
      <c r="C46" s="35"/>
      <c r="D46" s="36"/>
      <c r="E46" s="37">
        <f t="shared" ref="E46:J46" si="3">SUM(E41:E45)</f>
        <v>530</v>
      </c>
      <c r="F46" s="38">
        <f t="shared" si="3"/>
        <v>90</v>
      </c>
      <c r="G46" s="37">
        <f t="shared" si="3"/>
        <v>491.21000000000004</v>
      </c>
      <c r="H46" s="37">
        <f t="shared" si="3"/>
        <v>17.123999999999999</v>
      </c>
      <c r="I46" s="37">
        <f t="shared" si="3"/>
        <v>20.613900000000001</v>
      </c>
      <c r="J46" s="51">
        <f t="shared" si="3"/>
        <v>71.451250000000002</v>
      </c>
    </row>
    <row r="47" spans="1:10" x14ac:dyDescent="0.25">
      <c r="B47" s="1"/>
      <c r="C47" s="1"/>
      <c r="D47" s="2"/>
      <c r="E47" s="3"/>
      <c r="F47" s="4"/>
      <c r="G47" s="3"/>
      <c r="H47" s="3"/>
      <c r="I47" s="3"/>
      <c r="J47" s="3"/>
    </row>
    <row r="48" spans="1:10" x14ac:dyDescent="0.25">
      <c r="B48" s="1"/>
      <c r="C48" s="1"/>
      <c r="D48" s="2"/>
      <c r="E48" s="3"/>
      <c r="F48" s="4"/>
      <c r="G48" s="3"/>
      <c r="H48" s="3"/>
      <c r="I48" s="3"/>
      <c r="J48" s="3"/>
    </row>
    <row r="49" spans="1:10" x14ac:dyDescent="0.25">
      <c r="A49" s="75"/>
      <c r="B49" s="76"/>
      <c r="C49" s="76"/>
      <c r="D49" s="77"/>
      <c r="E49" s="78"/>
      <c r="F49" s="79"/>
      <c r="G49" s="78"/>
      <c r="H49" s="78"/>
      <c r="I49" s="78"/>
      <c r="J49" s="78"/>
    </row>
    <row r="50" spans="1:10" x14ac:dyDescent="0.25">
      <c r="B50" s="1" t="s">
        <v>42</v>
      </c>
      <c r="C50" s="1"/>
      <c r="D50" s="2"/>
      <c r="E50" s="3"/>
      <c r="F50" s="4" t="s">
        <v>44</v>
      </c>
      <c r="G50" s="3"/>
      <c r="H50" s="3"/>
      <c r="I50" s="3"/>
      <c r="J50" s="3"/>
    </row>
    <row r="51" spans="1:10" x14ac:dyDescent="0.25">
      <c r="B51" s="1"/>
      <c r="C51" s="1"/>
      <c r="D51" s="2"/>
      <c r="E51" s="3"/>
      <c r="F51" s="4"/>
      <c r="G51" s="3"/>
      <c r="H51" s="3"/>
      <c r="I51" s="3"/>
      <c r="J51" s="3"/>
    </row>
    <row r="53" spans="1:10" x14ac:dyDescent="0.25">
      <c r="B53" t="s">
        <v>0</v>
      </c>
      <c r="G53" t="s">
        <v>1</v>
      </c>
    </row>
    <row r="54" spans="1:10" x14ac:dyDescent="0.25">
      <c r="G54" t="s">
        <v>2</v>
      </c>
    </row>
    <row r="56" spans="1:10" x14ac:dyDescent="0.25">
      <c r="A56" t="s">
        <v>3</v>
      </c>
      <c r="B56" s="426" t="s">
        <v>4</v>
      </c>
      <c r="C56" s="427"/>
      <c r="D56" s="428"/>
      <c r="E56" t="s">
        <v>5</v>
      </c>
      <c r="F56" s="5"/>
      <c r="I56" t="s">
        <v>6</v>
      </c>
      <c r="J56" s="6" t="s">
        <v>53</v>
      </c>
    </row>
    <row r="57" spans="1:10" ht="15.75" thickBot="1" x14ac:dyDescent="0.3">
      <c r="D57" s="7" t="s">
        <v>8</v>
      </c>
      <c r="J57" s="8">
        <v>45329</v>
      </c>
    </row>
    <row r="58" spans="1:10" ht="30.75" thickBot="1" x14ac:dyDescent="0.3">
      <c r="A58" s="9" t="s">
        <v>9</v>
      </c>
      <c r="B58" s="10" t="s">
        <v>10</v>
      </c>
      <c r="C58" s="10" t="s">
        <v>11</v>
      </c>
      <c r="D58" s="10" t="s">
        <v>12</v>
      </c>
      <c r="E58" s="10" t="s">
        <v>13</v>
      </c>
      <c r="F58" s="10" t="s">
        <v>14</v>
      </c>
      <c r="G58" s="10" t="s">
        <v>46</v>
      </c>
      <c r="H58" s="10" t="s">
        <v>16</v>
      </c>
      <c r="I58" s="10" t="s">
        <v>17</v>
      </c>
      <c r="J58" s="11" t="s">
        <v>18</v>
      </c>
    </row>
    <row r="59" spans="1:10" ht="24" x14ac:dyDescent="0.25">
      <c r="A59" s="12" t="s">
        <v>19</v>
      </c>
      <c r="B59" s="13" t="s">
        <v>20</v>
      </c>
      <c r="C59" s="20">
        <v>515</v>
      </c>
      <c r="D59" s="15" t="s">
        <v>54</v>
      </c>
      <c r="E59" s="16">
        <v>200</v>
      </c>
      <c r="F59" s="16">
        <v>35.43</v>
      </c>
      <c r="G59" s="20">
        <v>230.72200000000001</v>
      </c>
      <c r="H59" s="20">
        <v>7.173</v>
      </c>
      <c r="I59" s="20">
        <v>3.4178999999999999</v>
      </c>
      <c r="J59" s="20">
        <v>26.5</v>
      </c>
    </row>
    <row r="60" spans="1:10" x14ac:dyDescent="0.25">
      <c r="A60" s="18"/>
      <c r="B60" s="19" t="s">
        <v>22</v>
      </c>
      <c r="C60" s="20">
        <v>272</v>
      </c>
      <c r="D60" s="15" t="s">
        <v>55</v>
      </c>
      <c r="E60" s="16">
        <v>200</v>
      </c>
      <c r="F60" s="16">
        <v>21.45</v>
      </c>
      <c r="G60" s="20">
        <v>97</v>
      </c>
      <c r="H60" s="20">
        <v>2</v>
      </c>
      <c r="I60" s="20">
        <v>2</v>
      </c>
      <c r="J60" s="20">
        <v>17</v>
      </c>
    </row>
    <row r="61" spans="1:10" x14ac:dyDescent="0.25">
      <c r="A61" s="18"/>
      <c r="B61" s="19" t="s">
        <v>24</v>
      </c>
      <c r="C61" s="21" t="s">
        <v>25</v>
      </c>
      <c r="D61" s="22" t="s">
        <v>26</v>
      </c>
      <c r="E61" s="56">
        <v>25</v>
      </c>
      <c r="F61" s="56">
        <v>1.91</v>
      </c>
      <c r="G61" s="57">
        <v>54.6</v>
      </c>
      <c r="H61" s="25">
        <v>1.9</v>
      </c>
      <c r="I61" s="25">
        <v>0.23499999999999999</v>
      </c>
      <c r="J61" s="25">
        <v>12.3</v>
      </c>
    </row>
    <row r="62" spans="1:10" x14ac:dyDescent="0.25">
      <c r="A62" s="18"/>
      <c r="B62" s="6" t="s">
        <v>49</v>
      </c>
      <c r="C62" s="57" t="s">
        <v>25</v>
      </c>
      <c r="D62" s="22" t="s">
        <v>56</v>
      </c>
      <c r="E62" s="56">
        <v>60</v>
      </c>
      <c r="F62" s="56">
        <v>26.21</v>
      </c>
      <c r="G62" s="20">
        <v>150</v>
      </c>
      <c r="H62" s="20">
        <v>2</v>
      </c>
      <c r="I62" s="20">
        <v>0.1</v>
      </c>
      <c r="J62" s="20">
        <v>80</v>
      </c>
    </row>
    <row r="63" spans="1:10" ht="15.75" thickBot="1" x14ac:dyDescent="0.3">
      <c r="A63" s="34"/>
      <c r="B63" s="35"/>
      <c r="C63" s="35"/>
      <c r="D63" s="36"/>
      <c r="E63" s="37">
        <f t="shared" ref="E63:J63" si="4">SUM(E59:E62)</f>
        <v>485</v>
      </c>
      <c r="F63" s="38">
        <f t="shared" si="4"/>
        <v>85</v>
      </c>
      <c r="G63" s="37">
        <f t="shared" si="4"/>
        <v>532.322</v>
      </c>
      <c r="H63" s="37">
        <f t="shared" si="4"/>
        <v>13.073</v>
      </c>
      <c r="I63" s="37">
        <f t="shared" si="4"/>
        <v>5.7528999999999995</v>
      </c>
      <c r="J63" s="51">
        <f t="shared" si="4"/>
        <v>135.80000000000001</v>
      </c>
    </row>
    <row r="64" spans="1:10" ht="15.75" thickBot="1" x14ac:dyDescent="0.3">
      <c r="C64" s="396"/>
      <c r="D64" s="396"/>
      <c r="E64" s="396"/>
      <c r="F64" s="396" t="s">
        <v>146</v>
      </c>
      <c r="G64" s="396"/>
      <c r="H64" s="396"/>
      <c r="I64" s="396"/>
      <c r="J64" s="396"/>
    </row>
    <row r="65" spans="1:10" ht="24" x14ac:dyDescent="0.25">
      <c r="A65" s="18" t="s">
        <v>19</v>
      </c>
      <c r="B65" s="13" t="s">
        <v>20</v>
      </c>
      <c r="C65" s="20">
        <v>515</v>
      </c>
      <c r="D65" s="15" t="s">
        <v>54</v>
      </c>
      <c r="E65" s="16">
        <v>230</v>
      </c>
      <c r="F65" s="16">
        <v>37.880000000000003</v>
      </c>
      <c r="G65" s="20">
        <v>230.72200000000001</v>
      </c>
      <c r="H65" s="20">
        <v>7.173</v>
      </c>
      <c r="I65" s="20">
        <v>3.4178999999999999</v>
      </c>
      <c r="J65" s="20">
        <v>26.5</v>
      </c>
    </row>
    <row r="66" spans="1:10" x14ac:dyDescent="0.25">
      <c r="A66" s="18"/>
      <c r="B66" s="19" t="s">
        <v>22</v>
      </c>
      <c r="C66" s="20">
        <v>272</v>
      </c>
      <c r="D66" s="15" t="s">
        <v>55</v>
      </c>
      <c r="E66" s="16">
        <v>200</v>
      </c>
      <c r="F66" s="16">
        <v>21.45</v>
      </c>
      <c r="G66" s="20">
        <v>97</v>
      </c>
      <c r="H66" s="20">
        <v>2</v>
      </c>
      <c r="I66" s="20">
        <v>2</v>
      </c>
      <c r="J66" s="20">
        <v>17</v>
      </c>
    </row>
    <row r="67" spans="1:10" x14ac:dyDescent="0.25">
      <c r="A67" s="18"/>
      <c r="B67" s="19" t="s">
        <v>24</v>
      </c>
      <c r="C67" s="21" t="s">
        <v>25</v>
      </c>
      <c r="D67" s="22" t="s">
        <v>26</v>
      </c>
      <c r="E67" s="56">
        <v>30</v>
      </c>
      <c r="F67" s="56">
        <v>2.2999999999999998</v>
      </c>
      <c r="G67" s="57">
        <v>54.6</v>
      </c>
      <c r="H67" s="25">
        <v>1.9</v>
      </c>
      <c r="I67" s="25">
        <v>0.23499999999999999</v>
      </c>
      <c r="J67" s="25">
        <v>12.3</v>
      </c>
    </row>
    <row r="68" spans="1:10" x14ac:dyDescent="0.25">
      <c r="A68" s="18"/>
      <c r="B68" s="19" t="s">
        <v>40</v>
      </c>
      <c r="C68" s="21" t="s">
        <v>25</v>
      </c>
      <c r="D68" s="22" t="s">
        <v>41</v>
      </c>
      <c r="E68" s="56">
        <v>30</v>
      </c>
      <c r="F68" s="56">
        <v>2.16</v>
      </c>
      <c r="G68" s="57">
        <v>48.8</v>
      </c>
      <c r="H68" s="25">
        <v>1.5</v>
      </c>
      <c r="I68" s="25">
        <v>0</v>
      </c>
      <c r="J68" s="25">
        <v>11.8</v>
      </c>
    </row>
    <row r="69" spans="1:10" x14ac:dyDescent="0.25">
      <c r="A69" s="18"/>
      <c r="B69" s="6" t="s">
        <v>49</v>
      </c>
      <c r="C69" s="57" t="s">
        <v>25</v>
      </c>
      <c r="D69" s="22" t="s">
        <v>56</v>
      </c>
      <c r="E69" s="56">
        <v>60</v>
      </c>
      <c r="F69" s="56">
        <v>26.21</v>
      </c>
      <c r="G69" s="20">
        <v>150</v>
      </c>
      <c r="H69" s="20">
        <v>2</v>
      </c>
      <c r="I69" s="20">
        <v>0.1</v>
      </c>
      <c r="J69" s="20">
        <v>80</v>
      </c>
    </row>
    <row r="70" spans="1:10" ht="15.75" thickBot="1" x14ac:dyDescent="0.3">
      <c r="A70" s="34"/>
      <c r="B70" s="35"/>
      <c r="C70" s="35"/>
      <c r="D70" s="36"/>
      <c r="E70" s="37">
        <f t="shared" ref="E70:J70" si="5">SUM(E65:E69)</f>
        <v>550</v>
      </c>
      <c r="F70" s="38">
        <f t="shared" si="5"/>
        <v>90</v>
      </c>
      <c r="G70" s="37">
        <f t="shared" si="5"/>
        <v>581.12200000000007</v>
      </c>
      <c r="H70" s="37">
        <f t="shared" si="5"/>
        <v>14.573</v>
      </c>
      <c r="I70" s="37">
        <f t="shared" si="5"/>
        <v>5.7528999999999995</v>
      </c>
      <c r="J70" s="51">
        <f t="shared" si="5"/>
        <v>147.6</v>
      </c>
    </row>
    <row r="72" spans="1:10" x14ac:dyDescent="0.25">
      <c r="B72" s="1" t="s">
        <v>42</v>
      </c>
      <c r="C72" s="1"/>
      <c r="D72" s="2"/>
      <c r="E72" s="3"/>
      <c r="F72" s="4" t="s">
        <v>44</v>
      </c>
      <c r="G72" s="3"/>
      <c r="H72" s="3"/>
      <c r="I72" s="3"/>
      <c r="J72" s="3"/>
    </row>
    <row r="75" spans="1:10" x14ac:dyDescent="0.25">
      <c r="B75" t="s">
        <v>0</v>
      </c>
      <c r="G75" t="s">
        <v>1</v>
      </c>
    </row>
    <row r="76" spans="1:10" x14ac:dyDescent="0.25">
      <c r="G76" t="s">
        <v>2</v>
      </c>
    </row>
    <row r="78" spans="1:10" x14ac:dyDescent="0.25">
      <c r="A78" t="s">
        <v>3</v>
      </c>
      <c r="B78" s="426" t="s">
        <v>4</v>
      </c>
      <c r="C78" s="427"/>
      <c r="D78" s="429"/>
      <c r="E78" t="s">
        <v>5</v>
      </c>
      <c r="F78" s="5"/>
      <c r="I78" t="s">
        <v>6</v>
      </c>
      <c r="J78" s="6" t="s">
        <v>62</v>
      </c>
    </row>
    <row r="79" spans="1:10" ht="15.75" thickBot="1" x14ac:dyDescent="0.3">
      <c r="D79" s="7" t="s">
        <v>8</v>
      </c>
      <c r="J79" s="8">
        <v>45330</v>
      </c>
    </row>
    <row r="80" spans="1:10" ht="30" x14ac:dyDescent="0.25">
      <c r="A80" s="114" t="s">
        <v>9</v>
      </c>
      <c r="B80" s="115" t="s">
        <v>10</v>
      </c>
      <c r="C80" s="115" t="s">
        <v>11</v>
      </c>
      <c r="D80" s="115" t="s">
        <v>12</v>
      </c>
      <c r="E80" s="115" t="s">
        <v>13</v>
      </c>
      <c r="F80" s="115" t="s">
        <v>14</v>
      </c>
      <c r="G80" s="115" t="s">
        <v>46</v>
      </c>
      <c r="H80" s="115" t="s">
        <v>16</v>
      </c>
      <c r="I80" s="115" t="s">
        <v>17</v>
      </c>
      <c r="J80" s="116" t="s">
        <v>18</v>
      </c>
    </row>
    <row r="81" spans="1:10" ht="35.25" x14ac:dyDescent="0.25">
      <c r="A81" s="100" t="s">
        <v>19</v>
      </c>
      <c r="B81" s="19" t="s">
        <v>20</v>
      </c>
      <c r="C81" s="50">
        <v>260</v>
      </c>
      <c r="D81" s="55" t="s">
        <v>63</v>
      </c>
      <c r="E81" s="49">
        <v>80</v>
      </c>
      <c r="F81" s="49">
        <v>45.2</v>
      </c>
      <c r="G81" s="50">
        <v>156</v>
      </c>
      <c r="H81" s="50">
        <v>9.85</v>
      </c>
      <c r="I81" s="50">
        <v>12.755000000000001</v>
      </c>
      <c r="J81" s="162">
        <v>11.361000000000001</v>
      </c>
    </row>
    <row r="82" spans="1:10" x14ac:dyDescent="0.25">
      <c r="A82" s="100"/>
      <c r="B82" s="19" t="s">
        <v>22</v>
      </c>
      <c r="C82" s="20">
        <v>663</v>
      </c>
      <c r="D82" s="15" t="s">
        <v>64</v>
      </c>
      <c r="E82" s="16">
        <v>200</v>
      </c>
      <c r="F82" s="16">
        <v>7.43</v>
      </c>
      <c r="G82" s="20">
        <v>56</v>
      </c>
      <c r="H82" s="20">
        <v>0</v>
      </c>
      <c r="I82" s="20">
        <v>0</v>
      </c>
      <c r="J82" s="118">
        <v>14</v>
      </c>
    </row>
    <row r="83" spans="1:10" x14ac:dyDescent="0.25">
      <c r="A83" s="100"/>
      <c r="B83" s="19" t="s">
        <v>24</v>
      </c>
      <c r="C83" s="21" t="s">
        <v>25</v>
      </c>
      <c r="D83" s="22" t="s">
        <v>26</v>
      </c>
      <c r="E83" s="23">
        <v>25</v>
      </c>
      <c r="F83" s="23">
        <v>1.91</v>
      </c>
      <c r="G83" s="24">
        <v>54.6</v>
      </c>
      <c r="H83" s="25">
        <v>1.9</v>
      </c>
      <c r="I83" s="25">
        <v>0.23499999999999999</v>
      </c>
      <c r="J83" s="163">
        <v>12.3</v>
      </c>
    </row>
    <row r="84" spans="1:10" ht="25.5" x14ac:dyDescent="0.25">
      <c r="A84" s="100"/>
      <c r="B84" s="19" t="s">
        <v>36</v>
      </c>
      <c r="C84" s="20">
        <v>203</v>
      </c>
      <c r="D84" s="15" t="s">
        <v>65</v>
      </c>
      <c r="E84" s="16">
        <v>150</v>
      </c>
      <c r="F84" s="16">
        <v>17.260000000000002</v>
      </c>
      <c r="G84" s="20">
        <v>201</v>
      </c>
      <c r="H84" s="20">
        <v>5.91</v>
      </c>
      <c r="I84" s="20">
        <v>5.07</v>
      </c>
      <c r="J84" s="118">
        <v>36.18</v>
      </c>
    </row>
    <row r="85" spans="1:10" ht="25.5" x14ac:dyDescent="0.25">
      <c r="A85" s="100"/>
      <c r="B85" s="19" t="s">
        <v>27</v>
      </c>
      <c r="C85" s="20">
        <v>12</v>
      </c>
      <c r="D85" s="15" t="s">
        <v>66</v>
      </c>
      <c r="E85" s="16">
        <v>60</v>
      </c>
      <c r="F85" s="16">
        <v>13.2</v>
      </c>
      <c r="G85" s="20">
        <v>58.8</v>
      </c>
      <c r="H85" s="27">
        <v>1.68</v>
      </c>
      <c r="I85" s="27">
        <v>3.71</v>
      </c>
      <c r="J85" s="84">
        <v>4.72</v>
      </c>
    </row>
    <row r="86" spans="1:10" ht="15.75" thickBot="1" x14ac:dyDescent="0.3">
      <c r="A86" s="123"/>
      <c r="B86" s="63"/>
      <c r="C86" s="149"/>
      <c r="D86" s="150"/>
      <c r="E86" s="243">
        <f t="shared" ref="E86:J86" si="6">SUM(E81:E85)</f>
        <v>515</v>
      </c>
      <c r="F86" s="243">
        <f t="shared" si="6"/>
        <v>85</v>
      </c>
      <c r="G86" s="149">
        <f t="shared" si="6"/>
        <v>526.4</v>
      </c>
      <c r="H86" s="390">
        <f t="shared" si="6"/>
        <v>19.34</v>
      </c>
      <c r="I86" s="390">
        <f t="shared" si="6"/>
        <v>21.770000000000003</v>
      </c>
      <c r="J86" s="391">
        <f t="shared" si="6"/>
        <v>78.561000000000007</v>
      </c>
    </row>
    <row r="87" spans="1:10" x14ac:dyDescent="0.25">
      <c r="A87" s="110"/>
      <c r="B87" s="397"/>
      <c r="C87" s="397"/>
      <c r="D87" s="398"/>
      <c r="E87" s="399"/>
      <c r="F87" s="13" t="s">
        <v>146</v>
      </c>
      <c r="G87" s="399"/>
      <c r="H87" s="399"/>
      <c r="I87" s="399"/>
      <c r="J87" s="400"/>
    </row>
    <row r="88" spans="1:10" ht="35.25" x14ac:dyDescent="0.25">
      <c r="A88" s="100" t="s">
        <v>19</v>
      </c>
      <c r="B88" s="19" t="s">
        <v>20</v>
      </c>
      <c r="C88" s="50">
        <v>260</v>
      </c>
      <c r="D88" s="55" t="s">
        <v>63</v>
      </c>
      <c r="E88" s="49">
        <v>100</v>
      </c>
      <c r="F88" s="49">
        <v>56.5</v>
      </c>
      <c r="G88" s="50">
        <v>156</v>
      </c>
      <c r="H88" s="50">
        <v>9.85</v>
      </c>
      <c r="I88" s="50">
        <v>12.755000000000001</v>
      </c>
      <c r="J88" s="162">
        <v>11.361000000000001</v>
      </c>
    </row>
    <row r="89" spans="1:10" x14ac:dyDescent="0.25">
      <c r="A89" s="100"/>
      <c r="B89" s="19" t="s">
        <v>22</v>
      </c>
      <c r="C89" s="20">
        <v>663</v>
      </c>
      <c r="D89" s="15" t="s">
        <v>64</v>
      </c>
      <c r="E89" s="16">
        <v>200</v>
      </c>
      <c r="F89" s="16">
        <v>7.43</v>
      </c>
      <c r="G89" s="20">
        <v>56</v>
      </c>
      <c r="H89" s="20">
        <v>0</v>
      </c>
      <c r="I89" s="20">
        <v>0</v>
      </c>
      <c r="J89" s="118">
        <v>14</v>
      </c>
    </row>
    <row r="90" spans="1:10" x14ac:dyDescent="0.25">
      <c r="A90" s="100"/>
      <c r="B90" s="19" t="s">
        <v>24</v>
      </c>
      <c r="C90" s="21" t="s">
        <v>25</v>
      </c>
      <c r="D90" s="22" t="s">
        <v>26</v>
      </c>
      <c r="E90" s="23">
        <v>25</v>
      </c>
      <c r="F90" s="23">
        <v>1.91</v>
      </c>
      <c r="G90" s="24">
        <v>54.6</v>
      </c>
      <c r="H90" s="25">
        <v>1.9</v>
      </c>
      <c r="I90" s="25">
        <v>0.23499999999999999</v>
      </c>
      <c r="J90" s="163">
        <v>12.3</v>
      </c>
    </row>
    <row r="91" spans="1:10" ht="25.5" x14ac:dyDescent="0.25">
      <c r="A91" s="100"/>
      <c r="B91" s="6" t="s">
        <v>36</v>
      </c>
      <c r="C91" s="20">
        <v>203</v>
      </c>
      <c r="D91" s="15" t="s">
        <v>65</v>
      </c>
      <c r="E91" s="16">
        <v>170</v>
      </c>
      <c r="F91" s="16">
        <v>19.559999999999999</v>
      </c>
      <c r="G91" s="20">
        <v>201</v>
      </c>
      <c r="H91" s="20">
        <v>5.91</v>
      </c>
      <c r="I91" s="20">
        <v>5.07</v>
      </c>
      <c r="J91" s="118">
        <v>36.18</v>
      </c>
    </row>
    <row r="92" spans="1:10" ht="25.5" x14ac:dyDescent="0.25">
      <c r="A92" s="100"/>
      <c r="B92" s="19" t="s">
        <v>27</v>
      </c>
      <c r="C92" s="20">
        <v>12</v>
      </c>
      <c r="D92" s="15" t="s">
        <v>66</v>
      </c>
      <c r="E92" s="16">
        <v>60</v>
      </c>
      <c r="F92" s="16">
        <v>13.2</v>
      </c>
      <c r="G92" s="20">
        <v>58.8</v>
      </c>
      <c r="H92" s="27">
        <v>1.68</v>
      </c>
      <c r="I92" s="27">
        <v>3.71</v>
      </c>
      <c r="J92" s="84">
        <v>4.72</v>
      </c>
    </row>
    <row r="93" spans="1:10" ht="15.75" thickBot="1" x14ac:dyDescent="0.3">
      <c r="A93" s="123"/>
      <c r="B93" s="63"/>
      <c r="C93" s="63"/>
      <c r="D93" s="63"/>
      <c r="E93" s="63">
        <f>SUM(E88:E92)</f>
        <v>555</v>
      </c>
      <c r="F93" s="63">
        <v>90</v>
      </c>
      <c r="G93" s="63">
        <f>SUM(G88:G92)</f>
        <v>526.4</v>
      </c>
      <c r="H93" s="63">
        <f>SUM(H88:H92)</f>
        <v>19.34</v>
      </c>
      <c r="I93" s="63">
        <f>SUM(I88:I92)</f>
        <v>21.770000000000003</v>
      </c>
      <c r="J93" s="401">
        <f>SUM(J88:J92)</f>
        <v>78.561000000000007</v>
      </c>
    </row>
    <row r="94" spans="1:10" x14ac:dyDescent="0.25">
      <c r="B94" s="1" t="s">
        <v>42</v>
      </c>
      <c r="C94" s="1"/>
      <c r="D94" s="2"/>
      <c r="E94" s="3"/>
      <c r="F94" s="4" t="s">
        <v>44</v>
      </c>
      <c r="G94" s="3"/>
      <c r="H94" s="3"/>
      <c r="I94" s="3"/>
      <c r="J94" s="3"/>
    </row>
    <row r="95" spans="1:10" x14ac:dyDescent="0.25">
      <c r="B95" s="1"/>
      <c r="C95" s="1"/>
      <c r="D95" s="2"/>
      <c r="E95" s="3"/>
      <c r="F95" s="4"/>
      <c r="G95" s="3"/>
      <c r="H95" s="3"/>
      <c r="I95" s="3"/>
      <c r="J95" s="3"/>
    </row>
    <row r="96" spans="1:10" x14ac:dyDescent="0.25">
      <c r="B96" s="1"/>
      <c r="C96" s="1"/>
      <c r="D96" s="2"/>
      <c r="E96" s="3"/>
      <c r="F96" s="4"/>
      <c r="G96" s="3"/>
      <c r="H96" s="3"/>
      <c r="I96" s="3"/>
      <c r="J96" s="3"/>
    </row>
    <row r="98" spans="1:10" x14ac:dyDescent="0.25">
      <c r="B98" t="s">
        <v>0</v>
      </c>
      <c r="G98" t="s">
        <v>1</v>
      </c>
    </row>
    <row r="99" spans="1:10" x14ac:dyDescent="0.25">
      <c r="G99" t="s">
        <v>2</v>
      </c>
    </row>
    <row r="101" spans="1:10" x14ac:dyDescent="0.25">
      <c r="A101" t="s">
        <v>3</v>
      </c>
      <c r="B101" s="426" t="s">
        <v>4</v>
      </c>
      <c r="C101" s="427"/>
      <c r="D101" s="429"/>
      <c r="E101" t="s">
        <v>5</v>
      </c>
      <c r="F101" s="5"/>
      <c r="I101" t="s">
        <v>6</v>
      </c>
      <c r="J101" s="6" t="s">
        <v>68</v>
      </c>
    </row>
    <row r="102" spans="1:10" ht="15.75" thickBot="1" x14ac:dyDescent="0.3">
      <c r="D102" s="7" t="s">
        <v>8</v>
      </c>
      <c r="J102" s="8">
        <v>45331</v>
      </c>
    </row>
    <row r="103" spans="1:10" ht="30.75" thickBot="1" x14ac:dyDescent="0.3">
      <c r="A103" s="9" t="s">
        <v>9</v>
      </c>
      <c r="B103" s="10" t="s">
        <v>10</v>
      </c>
      <c r="C103" s="10" t="s">
        <v>11</v>
      </c>
      <c r="D103" s="10" t="s">
        <v>12</v>
      </c>
      <c r="E103" s="10" t="s">
        <v>13</v>
      </c>
      <c r="F103" s="10" t="s">
        <v>14</v>
      </c>
      <c r="G103" s="10" t="s">
        <v>46</v>
      </c>
      <c r="H103" s="10" t="s">
        <v>16</v>
      </c>
      <c r="I103" s="10" t="s">
        <v>17</v>
      </c>
      <c r="J103" s="11" t="s">
        <v>18</v>
      </c>
    </row>
    <row r="104" spans="1:10" ht="38.25" x14ac:dyDescent="0.25">
      <c r="A104" s="12" t="s">
        <v>19</v>
      </c>
      <c r="B104" s="13" t="s">
        <v>20</v>
      </c>
      <c r="C104" s="90">
        <v>188</v>
      </c>
      <c r="D104" s="91" t="s">
        <v>69</v>
      </c>
      <c r="E104" s="92">
        <v>230</v>
      </c>
      <c r="F104" s="93">
        <v>65.64</v>
      </c>
      <c r="G104" s="94">
        <v>352</v>
      </c>
      <c r="H104" s="94">
        <v>20.25</v>
      </c>
      <c r="I104" s="95">
        <v>8.9933999999999994</v>
      </c>
      <c r="J104" s="96">
        <v>36.523000000000003</v>
      </c>
    </row>
    <row r="105" spans="1:10" ht="25.5" x14ac:dyDescent="0.25">
      <c r="A105" s="18"/>
      <c r="B105" s="19" t="s">
        <v>22</v>
      </c>
      <c r="C105" s="20">
        <v>514</v>
      </c>
      <c r="D105" s="15" t="s">
        <v>23</v>
      </c>
      <c r="E105" s="16">
        <v>200</v>
      </c>
      <c r="F105" s="16">
        <v>6.45</v>
      </c>
      <c r="G105" s="20">
        <v>56</v>
      </c>
      <c r="H105" s="20">
        <v>0</v>
      </c>
      <c r="I105" s="20">
        <v>0</v>
      </c>
      <c r="J105" s="20">
        <v>14</v>
      </c>
    </row>
    <row r="106" spans="1:10" x14ac:dyDescent="0.25">
      <c r="A106" s="18"/>
      <c r="B106" s="19" t="s">
        <v>24</v>
      </c>
      <c r="C106" s="21" t="s">
        <v>25</v>
      </c>
      <c r="D106" s="22" t="s">
        <v>26</v>
      </c>
      <c r="E106" s="23">
        <v>25</v>
      </c>
      <c r="F106" s="23">
        <v>1.91</v>
      </c>
      <c r="G106" s="26">
        <v>54.6</v>
      </c>
      <c r="H106" s="25">
        <v>1.9</v>
      </c>
      <c r="I106" s="25">
        <v>0.23499999999999999</v>
      </c>
      <c r="J106" s="25">
        <v>12.3</v>
      </c>
    </row>
    <row r="107" spans="1:10" x14ac:dyDescent="0.25">
      <c r="A107" s="18"/>
      <c r="B107" s="6" t="s">
        <v>27</v>
      </c>
      <c r="C107" s="17">
        <v>1</v>
      </c>
      <c r="D107" s="15" t="s">
        <v>70</v>
      </c>
      <c r="E107" s="16">
        <v>50</v>
      </c>
      <c r="F107" s="16">
        <v>11</v>
      </c>
      <c r="G107" s="20">
        <v>135</v>
      </c>
      <c r="H107" s="20">
        <v>2.36</v>
      </c>
      <c r="I107" s="20">
        <v>7.49</v>
      </c>
      <c r="J107" s="20">
        <v>14.89</v>
      </c>
    </row>
    <row r="108" spans="1:10" ht="15.75" thickBot="1" x14ac:dyDescent="0.3">
      <c r="A108" s="34"/>
      <c r="B108" s="35"/>
      <c r="C108" s="35"/>
      <c r="D108" s="36"/>
      <c r="E108" s="37">
        <f t="shared" ref="E108:J108" si="7">SUM(E104:E107)</f>
        <v>505</v>
      </c>
      <c r="F108" s="38">
        <f t="shared" si="7"/>
        <v>85</v>
      </c>
      <c r="G108" s="37">
        <f t="shared" si="7"/>
        <v>597.6</v>
      </c>
      <c r="H108" s="37">
        <f t="shared" si="7"/>
        <v>24.509999999999998</v>
      </c>
      <c r="I108" s="37">
        <f t="shared" si="7"/>
        <v>16.718399999999999</v>
      </c>
      <c r="J108" s="51">
        <f t="shared" si="7"/>
        <v>77.713000000000008</v>
      </c>
    </row>
    <row r="109" spans="1:10" ht="15.75" thickBot="1" x14ac:dyDescent="0.3">
      <c r="A109" s="396"/>
      <c r="C109" s="396"/>
      <c r="D109" s="396"/>
      <c r="E109" s="396"/>
      <c r="F109" s="396" t="s">
        <v>146</v>
      </c>
      <c r="G109" s="396"/>
      <c r="H109" s="396"/>
      <c r="I109" s="396"/>
      <c r="J109" s="396"/>
    </row>
    <row r="110" spans="1:10" ht="36.75" x14ac:dyDescent="0.25">
      <c r="A110" s="12" t="s">
        <v>19</v>
      </c>
      <c r="B110" s="199" t="s">
        <v>20</v>
      </c>
      <c r="C110" s="20">
        <v>342</v>
      </c>
      <c r="D110" s="15" t="s">
        <v>103</v>
      </c>
      <c r="E110" s="16">
        <v>230</v>
      </c>
      <c r="F110" s="16">
        <v>65.64</v>
      </c>
      <c r="G110" s="20">
        <v>352</v>
      </c>
      <c r="H110" s="20">
        <v>20.25</v>
      </c>
      <c r="I110" s="20">
        <v>8.9933999999999994</v>
      </c>
      <c r="J110" s="20">
        <v>36.523000000000003</v>
      </c>
    </row>
    <row r="111" spans="1:10" ht="25.5" x14ac:dyDescent="0.25">
      <c r="A111" s="18"/>
      <c r="B111" s="19" t="s">
        <v>22</v>
      </c>
      <c r="C111" s="20">
        <v>514</v>
      </c>
      <c r="D111" s="15" t="s">
        <v>23</v>
      </c>
      <c r="E111" s="16">
        <v>200</v>
      </c>
      <c r="F111" s="16">
        <v>6.45</v>
      </c>
      <c r="G111" s="20">
        <v>56</v>
      </c>
      <c r="H111" s="20">
        <v>0</v>
      </c>
      <c r="I111" s="20">
        <v>0</v>
      </c>
      <c r="J111" s="20">
        <v>14</v>
      </c>
    </row>
    <row r="112" spans="1:10" x14ac:dyDescent="0.25">
      <c r="A112" s="18"/>
      <c r="B112" s="19" t="s">
        <v>24</v>
      </c>
      <c r="C112" s="21" t="s">
        <v>25</v>
      </c>
      <c r="D112" s="22" t="s">
        <v>26</v>
      </c>
      <c r="E112" s="23">
        <v>30</v>
      </c>
      <c r="F112" s="23">
        <v>1.91</v>
      </c>
      <c r="G112" s="26">
        <v>54.6</v>
      </c>
      <c r="H112" s="25">
        <v>1.9</v>
      </c>
      <c r="I112" s="25">
        <v>0.23499999999999999</v>
      </c>
      <c r="J112" s="25">
        <v>12.3</v>
      </c>
    </row>
    <row r="113" spans="1:10" x14ac:dyDescent="0.25">
      <c r="A113" s="18"/>
      <c r="B113" s="6" t="s">
        <v>27</v>
      </c>
      <c r="C113" s="17">
        <v>1</v>
      </c>
      <c r="D113" s="15" t="s">
        <v>104</v>
      </c>
      <c r="E113" s="16">
        <v>50</v>
      </c>
      <c r="F113" s="16">
        <v>16</v>
      </c>
      <c r="G113" s="20">
        <v>135</v>
      </c>
      <c r="H113" s="20">
        <v>2.36</v>
      </c>
      <c r="I113" s="20">
        <v>7.49</v>
      </c>
      <c r="J113" s="20">
        <v>14.89</v>
      </c>
    </row>
    <row r="114" spans="1:10" ht="15.75" thickBot="1" x14ac:dyDescent="0.3">
      <c r="A114" s="381"/>
      <c r="B114" s="370"/>
      <c r="C114" s="35"/>
      <c r="D114" s="36"/>
      <c r="E114" s="37">
        <f t="shared" ref="E114:J114" si="8">SUM(E110:E113)</f>
        <v>510</v>
      </c>
      <c r="F114" s="38">
        <f t="shared" si="8"/>
        <v>90</v>
      </c>
      <c r="G114" s="37">
        <f t="shared" si="8"/>
        <v>597.6</v>
      </c>
      <c r="H114" s="37">
        <f t="shared" si="8"/>
        <v>24.509999999999998</v>
      </c>
      <c r="I114" s="37">
        <f t="shared" si="8"/>
        <v>16.718399999999999</v>
      </c>
      <c r="J114" s="51">
        <f t="shared" si="8"/>
        <v>77.713000000000008</v>
      </c>
    </row>
    <row r="116" spans="1:10" x14ac:dyDescent="0.25">
      <c r="B116" s="1" t="s">
        <v>42</v>
      </c>
      <c r="C116" s="1"/>
      <c r="D116" s="2"/>
      <c r="E116" s="3"/>
      <c r="F116" s="4" t="s">
        <v>44</v>
      </c>
      <c r="G116" s="3"/>
      <c r="H116" s="3"/>
      <c r="I116" s="3"/>
      <c r="J116" s="3"/>
    </row>
    <row r="120" spans="1:10" x14ac:dyDescent="0.25">
      <c r="B120" s="1"/>
      <c r="C120" s="1"/>
      <c r="D120" s="2"/>
      <c r="E120" s="3"/>
      <c r="F120" s="4"/>
      <c r="G120" s="3"/>
      <c r="H120" s="3"/>
      <c r="I120" s="3"/>
      <c r="J120" s="3"/>
    </row>
    <row r="121" spans="1:10" x14ac:dyDescent="0.25">
      <c r="B121" s="1"/>
      <c r="C121" s="1"/>
      <c r="D121" s="2"/>
      <c r="E121" s="3"/>
      <c r="F121" s="4"/>
      <c r="G121" s="3"/>
      <c r="H121" s="3"/>
      <c r="I121" s="3"/>
      <c r="J121" s="3"/>
    </row>
    <row r="122" spans="1:10" x14ac:dyDescent="0.25">
      <c r="B122" t="s">
        <v>0</v>
      </c>
      <c r="G122" t="s">
        <v>1</v>
      </c>
    </row>
    <row r="123" spans="1:10" x14ac:dyDescent="0.25">
      <c r="G123" t="s">
        <v>2</v>
      </c>
    </row>
    <row r="125" spans="1:10" x14ac:dyDescent="0.25">
      <c r="A125" t="s">
        <v>3</v>
      </c>
      <c r="B125" s="426" t="s">
        <v>4</v>
      </c>
      <c r="C125" s="427"/>
      <c r="D125" s="428"/>
      <c r="E125" t="s">
        <v>5</v>
      </c>
      <c r="F125" s="5"/>
      <c r="I125" t="s">
        <v>6</v>
      </c>
      <c r="J125" s="6" t="s">
        <v>72</v>
      </c>
    </row>
    <row r="126" spans="1:10" ht="15.75" thickBot="1" x14ac:dyDescent="0.3">
      <c r="D126" s="7" t="s">
        <v>8</v>
      </c>
      <c r="J126" s="8"/>
    </row>
    <row r="127" spans="1:10" ht="15.75" thickBot="1" x14ac:dyDescent="0.3">
      <c r="A127" s="208" t="s">
        <v>9</v>
      </c>
      <c r="B127" s="209" t="s">
        <v>10</v>
      </c>
      <c r="C127" s="209" t="s">
        <v>11</v>
      </c>
      <c r="D127" s="209" t="s">
        <v>12</v>
      </c>
      <c r="E127" s="209" t="s">
        <v>13</v>
      </c>
      <c r="F127" s="209" t="s">
        <v>14</v>
      </c>
      <c r="G127" s="209" t="s">
        <v>15</v>
      </c>
      <c r="H127" s="209" t="s">
        <v>16</v>
      </c>
      <c r="I127" s="209" t="s">
        <v>17</v>
      </c>
      <c r="J127" s="210" t="s">
        <v>18</v>
      </c>
    </row>
    <row r="128" spans="1:10" ht="38.25" x14ac:dyDescent="0.25">
      <c r="A128" s="12" t="s">
        <v>19</v>
      </c>
      <c r="B128" s="199" t="s">
        <v>20</v>
      </c>
      <c r="C128" s="49">
        <v>174</v>
      </c>
      <c r="D128" s="15" t="s">
        <v>73</v>
      </c>
      <c r="E128" s="16">
        <v>200</v>
      </c>
      <c r="F128" s="16">
        <v>30.11</v>
      </c>
      <c r="G128" s="16">
        <v>230</v>
      </c>
      <c r="H128" s="16">
        <v>8.5069999999999997</v>
      </c>
      <c r="I128" s="16">
        <v>5.5</v>
      </c>
      <c r="J128" s="101">
        <v>30.22</v>
      </c>
    </row>
    <row r="129" spans="1:10" ht="25.5" x14ac:dyDescent="0.25">
      <c r="A129" s="18"/>
      <c r="B129" s="19" t="s">
        <v>22</v>
      </c>
      <c r="C129" s="16">
        <v>272</v>
      </c>
      <c r="D129" s="15" t="s">
        <v>74</v>
      </c>
      <c r="E129" s="16">
        <v>200</v>
      </c>
      <c r="F129" s="16">
        <v>17.21</v>
      </c>
      <c r="G129" s="16">
        <v>146.82</v>
      </c>
      <c r="H129" s="16">
        <v>3.75</v>
      </c>
      <c r="I129" s="16">
        <v>3.68</v>
      </c>
      <c r="J129" s="101">
        <v>24.32</v>
      </c>
    </row>
    <row r="130" spans="1:10" x14ac:dyDescent="0.25">
      <c r="A130" s="18"/>
      <c r="B130" s="19" t="s">
        <v>24</v>
      </c>
      <c r="C130" s="102" t="s">
        <v>25</v>
      </c>
      <c r="D130" s="22" t="s">
        <v>26</v>
      </c>
      <c r="E130" s="56">
        <v>30</v>
      </c>
      <c r="F130" s="56">
        <v>2.29</v>
      </c>
      <c r="G130" s="56">
        <v>87.92</v>
      </c>
      <c r="H130" s="56">
        <v>2.79</v>
      </c>
      <c r="I130" s="56">
        <v>0.28299999999999997</v>
      </c>
      <c r="J130" s="103">
        <v>18.55</v>
      </c>
    </row>
    <row r="131" spans="1:10" x14ac:dyDescent="0.25">
      <c r="A131" s="18"/>
      <c r="B131" s="6" t="s">
        <v>38</v>
      </c>
      <c r="C131" s="102">
        <v>3</v>
      </c>
      <c r="D131" s="22" t="s">
        <v>75</v>
      </c>
      <c r="E131" s="56">
        <v>15</v>
      </c>
      <c r="F131" s="56">
        <v>8.59</v>
      </c>
      <c r="G131" s="16">
        <v>102.6</v>
      </c>
      <c r="H131" s="16">
        <v>3.48</v>
      </c>
      <c r="I131" s="16">
        <v>5.4249999999999998</v>
      </c>
      <c r="J131" s="101">
        <v>0</v>
      </c>
    </row>
    <row r="132" spans="1:10" ht="15.75" thickBot="1" x14ac:dyDescent="0.3">
      <c r="A132" s="34"/>
      <c r="B132" s="35"/>
      <c r="C132" s="16" t="s">
        <v>25</v>
      </c>
      <c r="D132" s="15" t="s">
        <v>76</v>
      </c>
      <c r="E132" s="16">
        <v>200</v>
      </c>
      <c r="F132" s="16">
        <v>32</v>
      </c>
      <c r="G132" s="16">
        <v>46</v>
      </c>
      <c r="H132" s="16">
        <v>1</v>
      </c>
      <c r="I132" s="16">
        <v>0</v>
      </c>
      <c r="J132" s="101">
        <v>10</v>
      </c>
    </row>
    <row r="133" spans="1:10" ht="15.75" thickBot="1" x14ac:dyDescent="0.3">
      <c r="A133" s="34"/>
      <c r="B133" s="35"/>
      <c r="C133" s="16"/>
      <c r="D133" s="15"/>
      <c r="E133" s="16">
        <f>SUM(E128:E132)</f>
        <v>645</v>
      </c>
      <c r="F133" s="16">
        <v>85</v>
      </c>
      <c r="G133" s="16">
        <f>SUM(G128:G132)</f>
        <v>613.34</v>
      </c>
      <c r="H133" s="16">
        <f>SUM(H128:H132)</f>
        <v>19.527000000000001</v>
      </c>
      <c r="I133" s="16">
        <f>SUM(I128:I132)</f>
        <v>14.887999999999998</v>
      </c>
      <c r="J133" s="101">
        <f>SUM(J128:J132)</f>
        <v>83.09</v>
      </c>
    </row>
    <row r="134" spans="1:10" ht="15.75" thickBot="1" x14ac:dyDescent="0.3">
      <c r="A134" s="18"/>
      <c r="B134" s="218"/>
      <c r="C134" s="402"/>
      <c r="D134" s="403"/>
      <c r="E134" s="404"/>
      <c r="F134" s="405" t="s">
        <v>146</v>
      </c>
      <c r="G134" s="404"/>
      <c r="H134" s="404"/>
      <c r="I134" s="404"/>
      <c r="J134" s="406"/>
    </row>
    <row r="135" spans="1:10" x14ac:dyDescent="0.25">
      <c r="A135" s="97" t="s">
        <v>9</v>
      </c>
      <c r="B135" s="98" t="s">
        <v>10</v>
      </c>
      <c r="C135" s="98" t="s">
        <v>11</v>
      </c>
      <c r="D135" s="98" t="s">
        <v>12</v>
      </c>
      <c r="E135" s="98" t="s">
        <v>13</v>
      </c>
      <c r="F135" s="98" t="s">
        <v>14</v>
      </c>
      <c r="G135" s="98" t="s">
        <v>15</v>
      </c>
      <c r="H135" s="98" t="s">
        <v>16</v>
      </c>
      <c r="I135" s="98" t="s">
        <v>17</v>
      </c>
      <c r="J135" s="99" t="s">
        <v>18</v>
      </c>
    </row>
    <row r="136" spans="1:10" ht="38.25" x14ac:dyDescent="0.25">
      <c r="A136" s="100" t="s">
        <v>19</v>
      </c>
      <c r="B136" s="19" t="s">
        <v>20</v>
      </c>
      <c r="C136" s="49">
        <v>174</v>
      </c>
      <c r="D136" s="15" t="s">
        <v>73</v>
      </c>
      <c r="E136" s="16">
        <v>200</v>
      </c>
      <c r="F136" s="16">
        <v>30.11</v>
      </c>
      <c r="G136" s="16">
        <v>230</v>
      </c>
      <c r="H136" s="16">
        <v>8.5069999999999997</v>
      </c>
      <c r="I136" s="16">
        <v>5.5</v>
      </c>
      <c r="J136" s="101">
        <v>30.22</v>
      </c>
    </row>
    <row r="137" spans="1:10" ht="25.5" x14ac:dyDescent="0.25">
      <c r="A137" s="100"/>
      <c r="B137" s="19" t="s">
        <v>22</v>
      </c>
      <c r="C137" s="16">
        <v>272</v>
      </c>
      <c r="D137" s="15" t="s">
        <v>74</v>
      </c>
      <c r="E137" s="16">
        <v>200</v>
      </c>
      <c r="F137" s="16">
        <v>17.21</v>
      </c>
      <c r="G137" s="16">
        <v>146.82</v>
      </c>
      <c r="H137" s="16">
        <v>3.75</v>
      </c>
      <c r="I137" s="16">
        <v>3.68</v>
      </c>
      <c r="J137" s="101">
        <v>24.32</v>
      </c>
    </row>
    <row r="138" spans="1:10" x14ac:dyDescent="0.25">
      <c r="A138" s="100"/>
      <c r="B138" s="19" t="s">
        <v>24</v>
      </c>
      <c r="C138" s="102" t="s">
        <v>25</v>
      </c>
      <c r="D138" s="22" t="s">
        <v>26</v>
      </c>
      <c r="E138" s="56">
        <v>30</v>
      </c>
      <c r="F138" s="56">
        <v>2.29</v>
      </c>
      <c r="G138" s="56">
        <v>87.92</v>
      </c>
      <c r="H138" s="56">
        <v>2.79</v>
      </c>
      <c r="I138" s="56">
        <v>0.28299999999999997</v>
      </c>
      <c r="J138" s="103">
        <v>18.55</v>
      </c>
    </row>
    <row r="139" spans="1:10" x14ac:dyDescent="0.25">
      <c r="A139" s="100"/>
      <c r="B139" s="19"/>
      <c r="C139" s="102">
        <v>3</v>
      </c>
      <c r="D139" s="22" t="s">
        <v>75</v>
      </c>
      <c r="E139" s="56">
        <v>15</v>
      </c>
      <c r="F139" s="56">
        <v>8.59</v>
      </c>
      <c r="G139" s="16">
        <v>102.6</v>
      </c>
      <c r="H139" s="16">
        <v>3.48</v>
      </c>
      <c r="I139" s="16">
        <v>5.4249999999999998</v>
      </c>
      <c r="J139" s="101">
        <v>0</v>
      </c>
    </row>
    <row r="140" spans="1:10" x14ac:dyDescent="0.25">
      <c r="A140" s="100"/>
      <c r="B140" s="6"/>
      <c r="C140" s="16" t="s">
        <v>25</v>
      </c>
      <c r="D140" s="15" t="s">
        <v>76</v>
      </c>
      <c r="E140" s="16">
        <v>200</v>
      </c>
      <c r="F140" s="16">
        <v>32</v>
      </c>
      <c r="G140" s="16">
        <v>46</v>
      </c>
      <c r="H140" s="16">
        <v>1</v>
      </c>
      <c r="I140" s="16">
        <v>0</v>
      </c>
      <c r="J140" s="101">
        <v>10</v>
      </c>
    </row>
    <row r="141" spans="1:10" ht="15.75" thickBot="1" x14ac:dyDescent="0.3">
      <c r="A141" s="104"/>
      <c r="B141" s="105"/>
      <c r="C141" s="106"/>
      <c r="D141" s="107"/>
      <c r="E141" s="106">
        <f>SUM(E136:E140)</f>
        <v>645</v>
      </c>
      <c r="F141" s="106">
        <v>90</v>
      </c>
      <c r="G141" s="108">
        <f>SUM(G136:G140)</f>
        <v>613.34</v>
      </c>
      <c r="H141" s="108">
        <f>SUM(H136:H140)</f>
        <v>19.527000000000001</v>
      </c>
      <c r="I141" s="108">
        <f>SUM(I136:I140)</f>
        <v>14.887999999999998</v>
      </c>
      <c r="J141" s="109">
        <f>SUM(J136:J140)</f>
        <v>83.09</v>
      </c>
    </row>
    <row r="145" spans="1:10" x14ac:dyDescent="0.25">
      <c r="B145" t="s">
        <v>0</v>
      </c>
      <c r="G145" t="s">
        <v>1</v>
      </c>
    </row>
    <row r="146" spans="1:10" x14ac:dyDescent="0.25">
      <c r="G146" t="s">
        <v>2</v>
      </c>
    </row>
    <row r="147" spans="1:10" x14ac:dyDescent="0.25">
      <c r="A147" t="s">
        <v>3</v>
      </c>
      <c r="B147" s="426" t="s">
        <v>4</v>
      </c>
      <c r="C147" s="427"/>
      <c r="D147" s="428"/>
      <c r="E147" t="s">
        <v>5</v>
      </c>
      <c r="F147" s="5"/>
      <c r="I147" t="s">
        <v>6</v>
      </c>
      <c r="J147" s="6" t="s">
        <v>81</v>
      </c>
    </row>
    <row r="148" spans="1:10" ht="15.75" thickBot="1" x14ac:dyDescent="0.3">
      <c r="D148" s="7" t="s">
        <v>8</v>
      </c>
      <c r="J148" s="8">
        <v>45335</v>
      </c>
    </row>
    <row r="149" spans="1:10" ht="30.75" thickBot="1" x14ac:dyDescent="0.3">
      <c r="A149" s="9" t="s">
        <v>9</v>
      </c>
      <c r="B149" s="138" t="s">
        <v>10</v>
      </c>
      <c r="C149" s="138" t="s">
        <v>11</v>
      </c>
      <c r="D149" s="138" t="s">
        <v>12</v>
      </c>
      <c r="E149" s="138" t="s">
        <v>13</v>
      </c>
      <c r="F149" s="138" t="s">
        <v>14</v>
      </c>
      <c r="G149" s="138" t="s">
        <v>46</v>
      </c>
      <c r="H149" s="138" t="s">
        <v>16</v>
      </c>
      <c r="I149" s="138" t="s">
        <v>17</v>
      </c>
      <c r="J149" s="139" t="s">
        <v>18</v>
      </c>
    </row>
    <row r="150" spans="1:10" ht="51" x14ac:dyDescent="0.25">
      <c r="A150" s="12" t="s">
        <v>19</v>
      </c>
      <c r="B150" s="141" t="s">
        <v>20</v>
      </c>
      <c r="C150" s="50">
        <v>574</v>
      </c>
      <c r="D150" s="117" t="s">
        <v>147</v>
      </c>
      <c r="E150" s="142">
        <v>240</v>
      </c>
      <c r="F150" s="142">
        <v>63.04</v>
      </c>
      <c r="G150" s="142">
        <v>156</v>
      </c>
      <c r="H150" s="142">
        <v>9.85</v>
      </c>
      <c r="I150" s="142">
        <v>12.755000000000001</v>
      </c>
      <c r="J150" s="145">
        <v>11.361000000000001</v>
      </c>
    </row>
    <row r="151" spans="1:10" ht="25.5" x14ac:dyDescent="0.25">
      <c r="A151" s="18"/>
      <c r="B151" s="100" t="s">
        <v>22</v>
      </c>
      <c r="C151" s="17">
        <v>466</v>
      </c>
      <c r="D151" s="31" t="s">
        <v>50</v>
      </c>
      <c r="E151" s="17">
        <v>200</v>
      </c>
      <c r="F151" s="17">
        <v>11.85</v>
      </c>
      <c r="G151" s="17">
        <v>99</v>
      </c>
      <c r="H151" s="119">
        <v>0.56999999999999995</v>
      </c>
      <c r="I151" s="119">
        <v>7.9899999999999999E-2</v>
      </c>
      <c r="J151" s="120">
        <v>24.09225</v>
      </c>
    </row>
    <row r="152" spans="1:10" ht="15.75" thickBot="1" x14ac:dyDescent="0.3">
      <c r="A152" s="18"/>
      <c r="B152" s="123" t="s">
        <v>24</v>
      </c>
      <c r="C152" s="64" t="s">
        <v>25</v>
      </c>
      <c r="D152" s="407" t="s">
        <v>26</v>
      </c>
      <c r="E152" s="67">
        <v>30</v>
      </c>
      <c r="F152" s="67">
        <v>1.91</v>
      </c>
      <c r="G152" s="64">
        <v>58</v>
      </c>
      <c r="H152" s="64">
        <v>3</v>
      </c>
      <c r="I152" s="64">
        <v>0</v>
      </c>
      <c r="J152" s="408">
        <v>15</v>
      </c>
    </row>
    <row r="153" spans="1:10" ht="25.5" x14ac:dyDescent="0.25">
      <c r="A153" s="100"/>
      <c r="B153" s="19" t="s">
        <v>27</v>
      </c>
      <c r="C153" s="20">
        <v>10</v>
      </c>
      <c r="D153" s="15" t="s">
        <v>51</v>
      </c>
      <c r="E153" s="16">
        <v>30</v>
      </c>
      <c r="F153" s="16">
        <v>8.1999999999999993</v>
      </c>
      <c r="G153" s="27">
        <v>49.38</v>
      </c>
      <c r="H153" s="27">
        <v>1.74</v>
      </c>
      <c r="I153" s="27">
        <v>3.11</v>
      </c>
      <c r="J153" s="84">
        <v>3.65</v>
      </c>
    </row>
    <row r="154" spans="1:10" ht="15.75" thickBot="1" x14ac:dyDescent="0.3">
      <c r="A154" s="34"/>
      <c r="B154" s="166"/>
      <c r="C154" s="166"/>
      <c r="D154" s="167"/>
      <c r="E154" s="239">
        <f t="shared" ref="E154:J154" si="9">SUM(E150:E153)</f>
        <v>500</v>
      </c>
      <c r="F154" s="240">
        <f t="shared" si="9"/>
        <v>85</v>
      </c>
      <c r="G154" s="239">
        <f t="shared" si="9"/>
        <v>362.38</v>
      </c>
      <c r="H154" s="239">
        <f t="shared" si="9"/>
        <v>15.16</v>
      </c>
      <c r="I154" s="239">
        <f t="shared" si="9"/>
        <v>15.944900000000001</v>
      </c>
      <c r="J154" s="241">
        <f t="shared" si="9"/>
        <v>54.103249999999996</v>
      </c>
    </row>
    <row r="155" spans="1:10" ht="15.75" thickBot="1" x14ac:dyDescent="0.3">
      <c r="A155" s="409"/>
      <c r="B155" s="410"/>
      <c r="C155" s="410"/>
      <c r="D155" s="411"/>
      <c r="E155" s="412" t="s">
        <v>146</v>
      </c>
      <c r="F155" s="413"/>
      <c r="G155" s="412"/>
      <c r="H155" s="412"/>
      <c r="I155" s="412"/>
      <c r="J155" s="414"/>
    </row>
    <row r="156" spans="1:10" ht="30" x14ac:dyDescent="0.25">
      <c r="A156" s="114" t="s">
        <v>9</v>
      </c>
      <c r="B156" s="115" t="s">
        <v>10</v>
      </c>
      <c r="C156" s="115" t="s">
        <v>11</v>
      </c>
      <c r="D156" s="115" t="s">
        <v>12</v>
      </c>
      <c r="E156" s="115" t="s">
        <v>13</v>
      </c>
      <c r="F156" s="115" t="s">
        <v>14</v>
      </c>
      <c r="G156" s="115" t="s">
        <v>46</v>
      </c>
      <c r="H156" s="115" t="s">
        <v>16</v>
      </c>
      <c r="I156" s="115" t="s">
        <v>17</v>
      </c>
      <c r="J156" s="116" t="s">
        <v>18</v>
      </c>
    </row>
    <row r="157" spans="1:10" ht="51" x14ac:dyDescent="0.25">
      <c r="A157" s="100" t="s">
        <v>19</v>
      </c>
      <c r="B157" s="19" t="s">
        <v>20</v>
      </c>
      <c r="C157" s="50">
        <v>574</v>
      </c>
      <c r="D157" s="117" t="s">
        <v>147</v>
      </c>
      <c r="E157" s="20">
        <v>270</v>
      </c>
      <c r="F157" s="20">
        <v>68.040000000000006</v>
      </c>
      <c r="G157" s="20">
        <v>156</v>
      </c>
      <c r="H157" s="20">
        <v>9.85</v>
      </c>
      <c r="I157" s="20">
        <v>12.755000000000001</v>
      </c>
      <c r="J157" s="118">
        <v>11.361000000000001</v>
      </c>
    </row>
    <row r="158" spans="1:10" ht="25.5" x14ac:dyDescent="0.25">
      <c r="A158" s="100"/>
      <c r="B158" s="19" t="s">
        <v>22</v>
      </c>
      <c r="C158" s="17">
        <v>466</v>
      </c>
      <c r="D158" s="31" t="s">
        <v>50</v>
      </c>
      <c r="E158" s="17">
        <v>200</v>
      </c>
      <c r="F158" s="17">
        <v>11.85</v>
      </c>
      <c r="G158" s="17">
        <v>99</v>
      </c>
      <c r="H158" s="119">
        <v>0.56999999999999995</v>
      </c>
      <c r="I158" s="119">
        <v>7.9899999999999999E-2</v>
      </c>
      <c r="J158" s="120">
        <v>24.09225</v>
      </c>
    </row>
    <row r="159" spans="1:10" x14ac:dyDescent="0.25">
      <c r="A159" s="100"/>
      <c r="B159" s="19" t="s">
        <v>24</v>
      </c>
      <c r="C159" s="21" t="s">
        <v>25</v>
      </c>
      <c r="D159" s="121" t="s">
        <v>26</v>
      </c>
      <c r="E159" s="57">
        <v>30</v>
      </c>
      <c r="F159" s="57">
        <v>1.91</v>
      </c>
      <c r="G159" s="21">
        <v>58</v>
      </c>
      <c r="H159" s="21">
        <v>3</v>
      </c>
      <c r="I159" s="21">
        <v>0</v>
      </c>
      <c r="J159" s="122">
        <v>15</v>
      </c>
    </row>
    <row r="160" spans="1:10" ht="25.5" x14ac:dyDescent="0.25">
      <c r="A160" s="100"/>
      <c r="B160" s="19" t="s">
        <v>27</v>
      </c>
      <c r="C160" s="20">
        <v>10</v>
      </c>
      <c r="D160" s="15" t="s">
        <v>51</v>
      </c>
      <c r="E160" s="16">
        <v>30</v>
      </c>
      <c r="F160" s="16">
        <v>8.1999999999999993</v>
      </c>
      <c r="G160" s="27">
        <v>49.38</v>
      </c>
      <c r="H160" s="27">
        <v>1.74</v>
      </c>
      <c r="I160" s="27">
        <v>3.11</v>
      </c>
      <c r="J160" s="84">
        <v>3.65</v>
      </c>
    </row>
    <row r="161" spans="1:10" ht="15.75" thickBot="1" x14ac:dyDescent="0.3">
      <c r="A161" s="123"/>
      <c r="B161" s="35"/>
      <c r="C161" s="35"/>
      <c r="D161" s="36"/>
      <c r="E161" s="124">
        <f t="shared" ref="E161:J161" si="10">SUM(E157:E160)</f>
        <v>530</v>
      </c>
      <c r="F161" s="125">
        <f t="shared" si="10"/>
        <v>90</v>
      </c>
      <c r="G161" s="124">
        <f t="shared" si="10"/>
        <v>362.38</v>
      </c>
      <c r="H161" s="124">
        <f t="shared" si="10"/>
        <v>15.16</v>
      </c>
      <c r="I161" s="124">
        <f t="shared" si="10"/>
        <v>15.944900000000001</v>
      </c>
      <c r="J161" s="126">
        <f t="shared" si="10"/>
        <v>54.103249999999996</v>
      </c>
    </row>
    <row r="162" spans="1:10" x14ac:dyDescent="0.25">
      <c r="A162" s="75"/>
      <c r="B162" s="76"/>
      <c r="C162" s="76"/>
      <c r="D162" s="77"/>
      <c r="E162" s="78"/>
      <c r="F162" s="79"/>
      <c r="G162" s="78"/>
      <c r="H162" s="78"/>
      <c r="I162" s="78"/>
      <c r="J162" s="78"/>
    </row>
    <row r="163" spans="1:10" x14ac:dyDescent="0.25">
      <c r="B163" s="1" t="s">
        <v>42</v>
      </c>
      <c r="C163" s="1"/>
      <c r="D163" s="2"/>
      <c r="E163" s="3"/>
      <c r="F163" s="4" t="s">
        <v>44</v>
      </c>
      <c r="G163" s="3"/>
      <c r="H163" s="3"/>
      <c r="I163" s="3"/>
      <c r="J163" s="3"/>
    </row>
    <row r="164" spans="1:10" x14ac:dyDescent="0.25">
      <c r="B164" s="1"/>
      <c r="C164" s="1"/>
      <c r="D164" s="2"/>
      <c r="E164" s="3"/>
      <c r="F164" s="4"/>
      <c r="G164" s="3"/>
      <c r="H164" s="3"/>
      <c r="I164" s="3"/>
      <c r="J164" s="3"/>
    </row>
    <row r="165" spans="1:10" x14ac:dyDescent="0.25">
      <c r="B165" s="1"/>
      <c r="C165" s="1"/>
      <c r="D165" s="2"/>
      <c r="E165" s="3"/>
      <c r="F165" s="4"/>
      <c r="G165" s="3"/>
      <c r="H165" s="3"/>
      <c r="I165" s="3"/>
      <c r="J165" s="3"/>
    </row>
    <row r="166" spans="1:10" x14ac:dyDescent="0.25">
      <c r="B166" s="1"/>
      <c r="C166" s="1"/>
      <c r="D166" s="2"/>
      <c r="E166" s="3"/>
      <c r="F166" s="4"/>
      <c r="G166" s="3"/>
      <c r="H166" s="3"/>
      <c r="I166" s="3"/>
      <c r="J166" s="3"/>
    </row>
    <row r="167" spans="1:10" x14ac:dyDescent="0.25">
      <c r="B167" s="1"/>
      <c r="C167" s="1"/>
      <c r="D167" s="2"/>
      <c r="E167" s="3"/>
      <c r="F167" s="4"/>
      <c r="G167" s="3"/>
      <c r="H167" s="3"/>
      <c r="I167" s="3"/>
      <c r="J167" s="3"/>
    </row>
    <row r="168" spans="1:10" x14ac:dyDescent="0.25">
      <c r="B168" s="1"/>
      <c r="C168" s="1"/>
      <c r="D168" s="2"/>
      <c r="E168" s="3"/>
      <c r="F168" s="4"/>
      <c r="G168" s="3"/>
      <c r="H168" s="3"/>
      <c r="I168" s="3"/>
      <c r="J168" s="3"/>
    </row>
    <row r="169" spans="1:10" x14ac:dyDescent="0.25">
      <c r="A169" s="75"/>
      <c r="B169" s="76"/>
      <c r="C169" s="76"/>
      <c r="D169" s="77"/>
      <c r="E169" s="78"/>
      <c r="F169" s="79"/>
      <c r="G169" s="78"/>
      <c r="H169" s="78"/>
      <c r="I169" s="78"/>
      <c r="J169" s="78"/>
    </row>
    <row r="170" spans="1:10" x14ac:dyDescent="0.25">
      <c r="A170" s="75"/>
      <c r="B170" s="76"/>
      <c r="C170" s="76"/>
      <c r="D170" s="77"/>
      <c r="E170" s="78"/>
      <c r="F170" s="79"/>
      <c r="G170" s="78"/>
      <c r="H170" s="78"/>
      <c r="I170" s="78"/>
      <c r="J170" s="78"/>
    </row>
    <row r="171" spans="1:10" x14ac:dyDescent="0.25">
      <c r="B171" t="s">
        <v>0</v>
      </c>
      <c r="G171" t="s">
        <v>1</v>
      </c>
    </row>
    <row r="172" spans="1:10" x14ac:dyDescent="0.25">
      <c r="G172" t="s">
        <v>2</v>
      </c>
    </row>
    <row r="173" spans="1:10" x14ac:dyDescent="0.25">
      <c r="G173" t="s">
        <v>82</v>
      </c>
    </row>
    <row r="174" spans="1:10" x14ac:dyDescent="0.25">
      <c r="A174" t="s">
        <v>3</v>
      </c>
      <c r="B174" s="426" t="s">
        <v>4</v>
      </c>
      <c r="C174" s="427"/>
      <c r="D174" s="428"/>
      <c r="E174" t="s">
        <v>5</v>
      </c>
      <c r="F174" s="5"/>
      <c r="I174" t="s">
        <v>6</v>
      </c>
      <c r="J174" s="6" t="s">
        <v>83</v>
      </c>
    </row>
    <row r="175" spans="1:10" ht="15.75" thickBot="1" x14ac:dyDescent="0.3">
      <c r="D175" s="7" t="s">
        <v>8</v>
      </c>
      <c r="J175" s="8">
        <v>45336</v>
      </c>
    </row>
    <row r="176" spans="1:10" ht="30.75" thickBot="1" x14ac:dyDescent="0.3">
      <c r="A176" s="9" t="s">
        <v>9</v>
      </c>
      <c r="B176" s="138" t="s">
        <v>10</v>
      </c>
      <c r="C176" s="138" t="s">
        <v>11</v>
      </c>
      <c r="D176" s="138" t="s">
        <v>12</v>
      </c>
      <c r="E176" s="138" t="s">
        <v>13</v>
      </c>
      <c r="F176" s="138" t="s">
        <v>14</v>
      </c>
      <c r="G176" s="138" t="s">
        <v>46</v>
      </c>
      <c r="H176" s="138" t="s">
        <v>16</v>
      </c>
      <c r="I176" s="138" t="s">
        <v>17</v>
      </c>
      <c r="J176" s="139" t="s">
        <v>18</v>
      </c>
    </row>
    <row r="177" spans="1:10" ht="25.5" x14ac:dyDescent="0.25">
      <c r="A177" s="12" t="s">
        <v>19</v>
      </c>
      <c r="B177" s="141" t="s">
        <v>20</v>
      </c>
      <c r="C177" s="142">
        <v>515</v>
      </c>
      <c r="D177" s="143" t="s">
        <v>84</v>
      </c>
      <c r="E177" s="144">
        <v>200</v>
      </c>
      <c r="F177" s="144">
        <v>34.159999999999997</v>
      </c>
      <c r="G177" s="142">
        <v>230.72200000000001</v>
      </c>
      <c r="H177" s="142">
        <v>7.173</v>
      </c>
      <c r="I177" s="142">
        <v>3.4178999999999999</v>
      </c>
      <c r="J177" s="145">
        <v>26.5</v>
      </c>
    </row>
    <row r="178" spans="1:10" x14ac:dyDescent="0.25">
      <c r="A178" s="18"/>
      <c r="B178" s="100" t="s">
        <v>22</v>
      </c>
      <c r="C178" s="20">
        <v>663</v>
      </c>
      <c r="D178" s="15" t="s">
        <v>64</v>
      </c>
      <c r="E178" s="16">
        <v>200</v>
      </c>
      <c r="F178" s="16">
        <v>10.3</v>
      </c>
      <c r="G178" s="20">
        <v>56</v>
      </c>
      <c r="H178" s="20">
        <v>0</v>
      </c>
      <c r="I178" s="20">
        <v>0</v>
      </c>
      <c r="J178" s="118">
        <v>14</v>
      </c>
    </row>
    <row r="179" spans="1:10" x14ac:dyDescent="0.25">
      <c r="A179" s="18"/>
      <c r="B179" s="100" t="s">
        <v>24</v>
      </c>
      <c r="C179" s="21" t="s">
        <v>25</v>
      </c>
      <c r="D179" s="22" t="s">
        <v>26</v>
      </c>
      <c r="E179" s="23">
        <v>30</v>
      </c>
      <c r="F179" s="23">
        <v>2.35</v>
      </c>
      <c r="G179" s="21">
        <v>58</v>
      </c>
      <c r="H179" s="21">
        <v>3</v>
      </c>
      <c r="I179" s="21">
        <v>0</v>
      </c>
      <c r="J179" s="122">
        <v>15</v>
      </c>
    </row>
    <row r="180" spans="1:10" x14ac:dyDescent="0.25">
      <c r="A180" s="18"/>
      <c r="B180" s="110" t="s">
        <v>27</v>
      </c>
      <c r="C180" s="21">
        <v>7</v>
      </c>
      <c r="D180" s="22" t="s">
        <v>108</v>
      </c>
      <c r="E180" s="23">
        <v>50</v>
      </c>
      <c r="F180" s="23">
        <v>20</v>
      </c>
      <c r="G180" s="24">
        <v>107</v>
      </c>
      <c r="H180" s="26">
        <v>8.76</v>
      </c>
      <c r="I180" s="26">
        <v>1.5</v>
      </c>
      <c r="J180" s="147">
        <v>49.8</v>
      </c>
    </row>
    <row r="181" spans="1:10" ht="15.75" thickBot="1" x14ac:dyDescent="0.3">
      <c r="A181" s="18"/>
      <c r="B181" s="242" t="s">
        <v>29</v>
      </c>
      <c r="C181" s="149" t="s">
        <v>25</v>
      </c>
      <c r="D181" s="150" t="s">
        <v>86</v>
      </c>
      <c r="E181" s="151">
        <v>100</v>
      </c>
      <c r="F181" s="151">
        <v>18.190000000000001</v>
      </c>
      <c r="G181" s="152">
        <v>94</v>
      </c>
      <c r="H181" s="149">
        <v>0.8</v>
      </c>
      <c r="I181" s="149">
        <v>0.8</v>
      </c>
      <c r="J181" s="153">
        <v>19.600000000000001</v>
      </c>
    </row>
    <row r="182" spans="1:10" ht="15.75" thickBot="1" x14ac:dyDescent="0.3">
      <c r="A182" s="34"/>
      <c r="B182" s="166"/>
      <c r="C182" s="415"/>
      <c r="D182" s="416"/>
      <c r="E182" s="417">
        <f t="shared" ref="E182:J182" si="11">SUM(E177:E181)</f>
        <v>580</v>
      </c>
      <c r="F182" s="417">
        <f t="shared" si="11"/>
        <v>85</v>
      </c>
      <c r="G182" s="418">
        <f t="shared" si="11"/>
        <v>545.72199999999998</v>
      </c>
      <c r="H182" s="418">
        <f t="shared" si="11"/>
        <v>19.733000000000001</v>
      </c>
      <c r="I182" s="418">
        <f t="shared" si="11"/>
        <v>5.7178999999999993</v>
      </c>
      <c r="J182" s="418">
        <f t="shared" si="11"/>
        <v>124.9</v>
      </c>
    </row>
    <row r="183" spans="1:10" ht="26.25" thickBot="1" x14ac:dyDescent="0.3">
      <c r="A183" s="18"/>
      <c r="B183" s="383"/>
      <c r="C183" s="419"/>
      <c r="D183" s="420"/>
      <c r="E183" s="421"/>
      <c r="F183" s="421" t="s">
        <v>146</v>
      </c>
      <c r="G183" s="422"/>
      <c r="H183" s="422"/>
      <c r="I183" s="422"/>
      <c r="J183" s="423"/>
    </row>
    <row r="184" spans="1:10" ht="30.75" thickBot="1" x14ac:dyDescent="0.3">
      <c r="A184" s="200" t="s">
        <v>9</v>
      </c>
      <c r="B184" s="201" t="s">
        <v>10</v>
      </c>
      <c r="C184" s="201" t="s">
        <v>11</v>
      </c>
      <c r="D184" s="201" t="s">
        <v>12</v>
      </c>
      <c r="E184" s="201" t="s">
        <v>13</v>
      </c>
      <c r="F184" s="201" t="s">
        <v>14</v>
      </c>
      <c r="G184" s="201" t="s">
        <v>46</v>
      </c>
      <c r="H184" s="201" t="s">
        <v>16</v>
      </c>
      <c r="I184" s="201" t="s">
        <v>17</v>
      </c>
      <c r="J184" s="202" t="s">
        <v>18</v>
      </c>
    </row>
    <row r="185" spans="1:10" ht="25.5" x14ac:dyDescent="0.25">
      <c r="A185" s="12" t="s">
        <v>19</v>
      </c>
      <c r="B185" s="141" t="s">
        <v>20</v>
      </c>
      <c r="C185" s="142">
        <v>515</v>
      </c>
      <c r="D185" s="143" t="s">
        <v>84</v>
      </c>
      <c r="E185" s="144">
        <v>200</v>
      </c>
      <c r="F185" s="144">
        <v>34.159999999999997</v>
      </c>
      <c r="G185" s="142">
        <v>230.72200000000001</v>
      </c>
      <c r="H185" s="142">
        <v>7.173</v>
      </c>
      <c r="I185" s="142">
        <v>3.4178999999999999</v>
      </c>
      <c r="J185" s="145">
        <v>26.5</v>
      </c>
    </row>
    <row r="186" spans="1:10" x14ac:dyDescent="0.25">
      <c r="A186" s="18"/>
      <c r="B186" s="100" t="s">
        <v>22</v>
      </c>
      <c r="C186" s="20">
        <v>663</v>
      </c>
      <c r="D186" s="15" t="s">
        <v>64</v>
      </c>
      <c r="E186" s="16">
        <v>200</v>
      </c>
      <c r="F186" s="16">
        <v>10.3</v>
      </c>
      <c r="G186" s="20">
        <v>56</v>
      </c>
      <c r="H186" s="20">
        <v>0</v>
      </c>
      <c r="I186" s="20">
        <v>0</v>
      </c>
      <c r="J186" s="118">
        <v>14</v>
      </c>
    </row>
    <row r="187" spans="1:10" x14ac:dyDescent="0.25">
      <c r="A187" s="18"/>
      <c r="B187" s="100" t="s">
        <v>24</v>
      </c>
      <c r="C187" s="21" t="s">
        <v>25</v>
      </c>
      <c r="D187" s="22" t="s">
        <v>26</v>
      </c>
      <c r="E187" s="23">
        <v>30</v>
      </c>
      <c r="F187" s="23">
        <v>2.35</v>
      </c>
      <c r="G187" s="21">
        <v>58</v>
      </c>
      <c r="H187" s="21">
        <v>3</v>
      </c>
      <c r="I187" s="21">
        <v>0</v>
      </c>
      <c r="J187" s="122">
        <v>15</v>
      </c>
    </row>
    <row r="188" spans="1:10" x14ac:dyDescent="0.25">
      <c r="A188" s="18"/>
      <c r="B188" s="100" t="s">
        <v>27</v>
      </c>
      <c r="C188" s="21">
        <v>7</v>
      </c>
      <c r="D188" s="22" t="s">
        <v>108</v>
      </c>
      <c r="E188" s="23">
        <v>60</v>
      </c>
      <c r="F188" s="23">
        <v>25</v>
      </c>
      <c r="G188" s="24">
        <v>107</v>
      </c>
      <c r="H188" s="26">
        <v>8.76</v>
      </c>
      <c r="I188" s="26">
        <v>1.5</v>
      </c>
      <c r="J188" s="147">
        <v>49.8</v>
      </c>
    </row>
    <row r="189" spans="1:10" ht="15.75" thickBot="1" x14ac:dyDescent="0.3">
      <c r="A189" s="18"/>
      <c r="B189" s="185" t="s">
        <v>29</v>
      </c>
      <c r="C189" s="189" t="s">
        <v>25</v>
      </c>
      <c r="D189" s="187" t="s">
        <v>86</v>
      </c>
      <c r="E189" s="203">
        <v>100</v>
      </c>
      <c r="F189" s="203">
        <v>18.190000000000001</v>
      </c>
      <c r="G189" s="204">
        <v>94</v>
      </c>
      <c r="H189" s="189">
        <v>0.8</v>
      </c>
      <c r="I189" s="189">
        <v>0.8</v>
      </c>
      <c r="J189" s="190">
        <v>19.600000000000001</v>
      </c>
    </row>
    <row r="190" spans="1:10" ht="15.75" thickBot="1" x14ac:dyDescent="0.3">
      <c r="A190" s="34"/>
      <c r="B190" s="179"/>
      <c r="C190" s="70"/>
      <c r="D190" s="70"/>
      <c r="E190" s="205">
        <f t="shared" ref="E190:J190" si="12">SUM(E185:E189)</f>
        <v>590</v>
      </c>
      <c r="F190" s="205">
        <f>SUM(F185:F189)</f>
        <v>90</v>
      </c>
      <c r="G190" s="206">
        <f t="shared" si="12"/>
        <v>545.72199999999998</v>
      </c>
      <c r="H190" s="206">
        <f t="shared" si="12"/>
        <v>19.733000000000001</v>
      </c>
      <c r="I190" s="206">
        <f t="shared" si="12"/>
        <v>5.7178999999999993</v>
      </c>
      <c r="J190" s="207">
        <f t="shared" si="12"/>
        <v>124.9</v>
      </c>
    </row>
    <row r="191" spans="1:10" x14ac:dyDescent="0.25">
      <c r="B191" s="1" t="s">
        <v>42</v>
      </c>
      <c r="C191" s="1"/>
      <c r="D191" s="2"/>
      <c r="E191" s="3"/>
      <c r="F191" s="4" t="s">
        <v>44</v>
      </c>
      <c r="G191" s="3"/>
      <c r="H191" s="3"/>
      <c r="I191" s="3"/>
      <c r="J191" s="3"/>
    </row>
    <row r="192" spans="1:10" x14ac:dyDescent="0.25">
      <c r="B192" s="1"/>
      <c r="C192" s="1"/>
      <c r="D192" s="2"/>
      <c r="E192" s="3"/>
      <c r="F192" s="4"/>
      <c r="G192" s="3"/>
      <c r="H192" s="3"/>
      <c r="I192" s="3"/>
      <c r="J192" s="3"/>
    </row>
    <row r="193" spans="1:10" x14ac:dyDescent="0.25">
      <c r="B193" s="1"/>
      <c r="C193" s="1"/>
      <c r="D193" s="2"/>
      <c r="E193" s="3"/>
      <c r="F193" s="4"/>
      <c r="G193" s="3"/>
      <c r="H193" s="3"/>
      <c r="I193" s="3"/>
      <c r="J193" s="3"/>
    </row>
    <row r="194" spans="1:10" x14ac:dyDescent="0.25">
      <c r="B194" s="1"/>
      <c r="C194" s="1"/>
      <c r="D194" s="2"/>
      <c r="E194" s="3"/>
      <c r="F194" s="4"/>
      <c r="G194" s="3"/>
      <c r="H194" s="3"/>
      <c r="I194" s="3"/>
      <c r="J194" s="3"/>
    </row>
    <row r="195" spans="1:10" x14ac:dyDescent="0.25">
      <c r="B195" s="1"/>
      <c r="C195" s="1"/>
      <c r="D195" s="2"/>
      <c r="E195" s="3"/>
      <c r="F195" s="4"/>
      <c r="G195" s="3"/>
      <c r="H195" s="3"/>
      <c r="I195" s="3"/>
      <c r="J195" s="3"/>
    </row>
    <row r="197" spans="1:10" x14ac:dyDescent="0.25">
      <c r="B197" t="s">
        <v>0</v>
      </c>
      <c r="G197" t="s">
        <v>1</v>
      </c>
    </row>
    <row r="198" spans="1:10" x14ac:dyDescent="0.25">
      <c r="G198" t="s">
        <v>2</v>
      </c>
    </row>
    <row r="200" spans="1:10" x14ac:dyDescent="0.25">
      <c r="A200" t="s">
        <v>3</v>
      </c>
      <c r="B200" s="426" t="s">
        <v>4</v>
      </c>
      <c r="C200" s="427"/>
      <c r="D200" s="428"/>
      <c r="E200" t="s">
        <v>5</v>
      </c>
      <c r="F200" s="5"/>
      <c r="I200" t="s">
        <v>6</v>
      </c>
      <c r="J200" s="6" t="s">
        <v>91</v>
      </c>
    </row>
    <row r="201" spans="1:10" ht="15.75" thickBot="1" x14ac:dyDescent="0.3">
      <c r="D201" s="7" t="s">
        <v>8</v>
      </c>
      <c r="J201" s="8">
        <v>45337</v>
      </c>
    </row>
    <row r="202" spans="1:10" ht="30.75" thickBot="1" x14ac:dyDescent="0.3">
      <c r="A202" s="9" t="s">
        <v>9</v>
      </c>
      <c r="B202" s="138" t="s">
        <v>10</v>
      </c>
      <c r="C202" s="138" t="s">
        <v>11</v>
      </c>
      <c r="D202" s="138" t="s">
        <v>12</v>
      </c>
      <c r="E202" s="138" t="s">
        <v>13</v>
      </c>
      <c r="F202" s="138" t="s">
        <v>14</v>
      </c>
      <c r="G202" s="138" t="s">
        <v>46</v>
      </c>
      <c r="H202" s="138" t="s">
        <v>16</v>
      </c>
      <c r="I202" s="138" t="s">
        <v>17</v>
      </c>
      <c r="J202" s="139" t="s">
        <v>18</v>
      </c>
    </row>
    <row r="203" spans="1:10" ht="26.25" thickBot="1" x14ac:dyDescent="0.3">
      <c r="A203" s="12" t="s">
        <v>19</v>
      </c>
      <c r="B203" s="141" t="s">
        <v>20</v>
      </c>
      <c r="C203" s="172">
        <v>234</v>
      </c>
      <c r="D203" s="143" t="s">
        <v>92</v>
      </c>
      <c r="E203" s="142">
        <v>80</v>
      </c>
      <c r="F203" s="142">
        <v>50.2</v>
      </c>
      <c r="G203" s="142">
        <v>198</v>
      </c>
      <c r="H203" s="142">
        <v>11</v>
      </c>
      <c r="I203" s="142">
        <v>12.9</v>
      </c>
      <c r="J203" s="145">
        <v>9.32</v>
      </c>
    </row>
    <row r="204" spans="1:10" ht="26.25" thickBot="1" x14ac:dyDescent="0.3">
      <c r="A204" s="18"/>
      <c r="B204" s="100" t="s">
        <v>22</v>
      </c>
      <c r="C204" s="43">
        <v>388</v>
      </c>
      <c r="D204" s="44" t="s">
        <v>93</v>
      </c>
      <c r="E204" s="45">
        <v>200</v>
      </c>
      <c r="F204" s="45">
        <v>8.69</v>
      </c>
      <c r="G204" s="46">
        <v>95</v>
      </c>
      <c r="H204" s="46">
        <v>0</v>
      </c>
      <c r="I204" s="46">
        <v>0</v>
      </c>
      <c r="J204" s="46">
        <v>23</v>
      </c>
    </row>
    <row r="205" spans="1:10" ht="24" x14ac:dyDescent="0.25">
      <c r="A205" s="18"/>
      <c r="B205" s="100" t="s">
        <v>36</v>
      </c>
      <c r="C205" s="80">
        <v>128</v>
      </c>
      <c r="D205" s="81" t="s">
        <v>59</v>
      </c>
      <c r="E205" s="20">
        <v>150</v>
      </c>
      <c r="F205" s="20">
        <v>19.13</v>
      </c>
      <c r="G205" s="20">
        <v>132.22999999999999</v>
      </c>
      <c r="H205" s="20">
        <v>3.0640000000000001</v>
      </c>
      <c r="I205" s="20">
        <v>4.4340000000000002</v>
      </c>
      <c r="J205" s="118">
        <v>20.047999999999998</v>
      </c>
    </row>
    <row r="206" spans="1:10" x14ac:dyDescent="0.25">
      <c r="A206" s="18"/>
      <c r="B206" s="100" t="s">
        <v>24</v>
      </c>
      <c r="C206" s="21" t="s">
        <v>25</v>
      </c>
      <c r="D206" s="22" t="s">
        <v>26</v>
      </c>
      <c r="E206" s="173">
        <v>25</v>
      </c>
      <c r="F206" s="173">
        <v>1.91</v>
      </c>
      <c r="G206" s="57">
        <v>107</v>
      </c>
      <c r="H206" s="57">
        <v>8.76</v>
      </c>
      <c r="I206" s="57">
        <v>1.5</v>
      </c>
      <c r="J206" s="174">
        <v>49.8</v>
      </c>
    </row>
    <row r="207" spans="1:10" ht="26.25" thickBot="1" x14ac:dyDescent="0.3">
      <c r="A207" s="18"/>
      <c r="B207" s="110" t="s">
        <v>27</v>
      </c>
      <c r="C207" s="60">
        <v>12</v>
      </c>
      <c r="D207" s="61" t="s">
        <v>66</v>
      </c>
      <c r="E207" s="62">
        <v>60</v>
      </c>
      <c r="F207" s="62">
        <v>10.07</v>
      </c>
      <c r="G207" s="27">
        <v>58.8</v>
      </c>
      <c r="H207" s="27">
        <v>1.68</v>
      </c>
      <c r="I207" s="27">
        <v>3.71</v>
      </c>
      <c r="J207" s="27">
        <v>4.72</v>
      </c>
    </row>
    <row r="208" spans="1:10" ht="15.75" thickBot="1" x14ac:dyDescent="0.3">
      <c r="A208" s="34"/>
      <c r="B208" s="179"/>
      <c r="C208" s="70"/>
      <c r="D208" s="71"/>
      <c r="E208" s="72">
        <f>SUM(E203:E207)</f>
        <v>515</v>
      </c>
      <c r="F208" s="73">
        <v>85</v>
      </c>
      <c r="G208" s="72">
        <f>SUM(G203:G207)</f>
        <v>591.03</v>
      </c>
      <c r="H208" s="72">
        <f>SUM(H203:H207)</f>
        <v>24.503999999999998</v>
      </c>
      <c r="I208" s="72">
        <f>SUM(I203:I207)</f>
        <v>22.544</v>
      </c>
      <c r="J208" s="74">
        <f>SUM(J203:J207)</f>
        <v>106.88799999999999</v>
      </c>
    </row>
    <row r="209" spans="1:10" ht="15.75" thickBot="1" x14ac:dyDescent="0.3">
      <c r="B209" s="383"/>
      <c r="C209" s="383"/>
      <c r="D209" s="384"/>
      <c r="E209" s="385"/>
      <c r="F209" s="386" t="s">
        <v>146</v>
      </c>
      <c r="G209" s="385"/>
      <c r="H209" s="385"/>
      <c r="I209" s="385"/>
      <c r="J209" s="385"/>
    </row>
    <row r="210" spans="1:10" ht="30.75" thickBot="1" x14ac:dyDescent="0.3">
      <c r="A210" s="171" t="s">
        <v>9</v>
      </c>
      <c r="B210" s="138" t="s">
        <v>10</v>
      </c>
      <c r="C210" s="138" t="s">
        <v>11</v>
      </c>
      <c r="D210" s="138" t="s">
        <v>12</v>
      </c>
      <c r="E210" s="138" t="s">
        <v>13</v>
      </c>
      <c r="F210" s="138" t="s">
        <v>14</v>
      </c>
      <c r="G210" s="138" t="s">
        <v>46</v>
      </c>
      <c r="H210" s="138" t="s">
        <v>16</v>
      </c>
      <c r="I210" s="138" t="s">
        <v>17</v>
      </c>
      <c r="J210" s="139" t="s">
        <v>18</v>
      </c>
    </row>
    <row r="211" spans="1:10" ht="26.25" thickBot="1" x14ac:dyDescent="0.3">
      <c r="A211" s="18" t="s">
        <v>19</v>
      </c>
      <c r="B211" s="141" t="s">
        <v>20</v>
      </c>
      <c r="C211" s="172">
        <v>234</v>
      </c>
      <c r="D211" s="143" t="s">
        <v>92</v>
      </c>
      <c r="E211" s="142">
        <v>100</v>
      </c>
      <c r="F211" s="142">
        <v>50.2</v>
      </c>
      <c r="G211" s="142">
        <v>198</v>
      </c>
      <c r="H211" s="142">
        <v>11</v>
      </c>
      <c r="I211" s="142">
        <v>12.9</v>
      </c>
      <c r="J211" s="145">
        <v>9.32</v>
      </c>
    </row>
    <row r="212" spans="1:10" ht="26.25" thickBot="1" x14ac:dyDescent="0.3">
      <c r="A212" s="18"/>
      <c r="B212" s="100" t="s">
        <v>22</v>
      </c>
      <c r="C212" s="43">
        <v>388</v>
      </c>
      <c r="D212" s="44" t="s">
        <v>93</v>
      </c>
      <c r="E212" s="45">
        <v>200</v>
      </c>
      <c r="F212" s="45">
        <v>8.69</v>
      </c>
      <c r="G212" s="46">
        <v>95</v>
      </c>
      <c r="H212" s="46">
        <v>0</v>
      </c>
      <c r="I212" s="46">
        <v>0</v>
      </c>
      <c r="J212" s="46">
        <v>23</v>
      </c>
    </row>
    <row r="213" spans="1:10" ht="24" x14ac:dyDescent="0.25">
      <c r="A213" s="18"/>
      <c r="B213" s="100" t="s">
        <v>36</v>
      </c>
      <c r="C213" s="80">
        <v>128</v>
      </c>
      <c r="D213" s="81" t="s">
        <v>59</v>
      </c>
      <c r="E213" s="20">
        <v>150</v>
      </c>
      <c r="F213" s="20">
        <v>19.13</v>
      </c>
      <c r="G213" s="20">
        <v>132.22999999999999</v>
      </c>
      <c r="H213" s="20">
        <v>3.0640000000000001</v>
      </c>
      <c r="I213" s="20">
        <v>4.4340000000000002</v>
      </c>
      <c r="J213" s="118">
        <v>20.047999999999998</v>
      </c>
    </row>
    <row r="214" spans="1:10" x14ac:dyDescent="0.25">
      <c r="A214" s="18"/>
      <c r="B214" s="100" t="s">
        <v>39</v>
      </c>
      <c r="C214" s="21" t="s">
        <v>25</v>
      </c>
      <c r="D214" s="22" t="s">
        <v>26</v>
      </c>
      <c r="E214" s="173">
        <v>30</v>
      </c>
      <c r="F214" s="173">
        <v>1.91</v>
      </c>
      <c r="G214" s="57">
        <v>107</v>
      </c>
      <c r="H214" s="57">
        <v>8.76</v>
      </c>
      <c r="I214" s="57">
        <v>1.5</v>
      </c>
      <c r="J214" s="174">
        <v>49.8</v>
      </c>
    </row>
    <row r="215" spans="1:10" ht="26.25" thickBot="1" x14ac:dyDescent="0.3">
      <c r="A215" s="18"/>
      <c r="B215" s="110" t="s">
        <v>27</v>
      </c>
      <c r="C215" s="60">
        <v>12</v>
      </c>
      <c r="D215" s="61" t="s">
        <v>66</v>
      </c>
      <c r="E215" s="62">
        <v>60</v>
      </c>
      <c r="F215" s="62">
        <v>10.07</v>
      </c>
      <c r="G215" s="27">
        <v>58.8</v>
      </c>
      <c r="H215" s="27">
        <v>1.68</v>
      </c>
      <c r="I215" s="27">
        <v>3.71</v>
      </c>
      <c r="J215" s="27">
        <v>4.72</v>
      </c>
    </row>
    <row r="216" spans="1:10" ht="15.75" thickBot="1" x14ac:dyDescent="0.3">
      <c r="A216" s="34"/>
      <c r="B216" s="179"/>
      <c r="C216" s="70"/>
      <c r="D216" s="167"/>
      <c r="E216" s="180">
        <f>SUM(E211:E215)</f>
        <v>540</v>
      </c>
      <c r="F216" s="181">
        <f>SUM(F211:F215)</f>
        <v>90</v>
      </c>
      <c r="G216" s="180">
        <f t="shared" ref="G216:J216" si="13">SUM(G211:G215)</f>
        <v>591.03</v>
      </c>
      <c r="H216" s="180">
        <f t="shared" si="13"/>
        <v>24.503999999999998</v>
      </c>
      <c r="I216" s="180">
        <f t="shared" si="13"/>
        <v>22.544</v>
      </c>
      <c r="J216" s="182">
        <f t="shared" si="13"/>
        <v>106.88799999999999</v>
      </c>
    </row>
    <row r="217" spans="1:10" x14ac:dyDescent="0.25">
      <c r="B217" s="1" t="s">
        <v>42</v>
      </c>
      <c r="C217" s="1"/>
      <c r="D217" s="2"/>
      <c r="E217" s="3"/>
      <c r="F217" s="4" t="s">
        <v>44</v>
      </c>
      <c r="G217" s="3"/>
      <c r="H217" s="3"/>
      <c r="I217" s="3"/>
      <c r="J217" s="3"/>
    </row>
    <row r="220" spans="1:10" x14ac:dyDescent="0.25">
      <c r="B220" t="s">
        <v>0</v>
      </c>
      <c r="G220" t="s">
        <v>1</v>
      </c>
    </row>
    <row r="221" spans="1:10" x14ac:dyDescent="0.25">
      <c r="G221" t="s">
        <v>2</v>
      </c>
    </row>
    <row r="223" spans="1:10" x14ac:dyDescent="0.25">
      <c r="A223" t="s">
        <v>3</v>
      </c>
      <c r="B223" s="426" t="s">
        <v>4</v>
      </c>
      <c r="C223" s="427"/>
      <c r="D223" s="428"/>
      <c r="E223" t="s">
        <v>5</v>
      </c>
      <c r="F223" s="5"/>
      <c r="I223" t="s">
        <v>6</v>
      </c>
      <c r="J223" s="6" t="s">
        <v>96</v>
      </c>
    </row>
    <row r="224" spans="1:10" ht="15.75" thickBot="1" x14ac:dyDescent="0.3">
      <c r="D224" s="7" t="s">
        <v>8</v>
      </c>
      <c r="J224" s="8">
        <v>45338</v>
      </c>
    </row>
    <row r="225" spans="1:10" ht="30.75" thickBot="1" x14ac:dyDescent="0.3">
      <c r="A225" s="424" t="s">
        <v>9</v>
      </c>
      <c r="B225" s="9" t="s">
        <v>10</v>
      </c>
      <c r="C225" s="138" t="s">
        <v>11</v>
      </c>
      <c r="D225" s="138" t="s">
        <v>12</v>
      </c>
      <c r="E225" s="138" t="s">
        <v>13</v>
      </c>
      <c r="F225" s="138" t="s">
        <v>14</v>
      </c>
      <c r="G225" s="138" t="s">
        <v>46</v>
      </c>
      <c r="H225" s="138" t="s">
        <v>16</v>
      </c>
      <c r="I225" s="138" t="s">
        <v>17</v>
      </c>
      <c r="J225" s="139" t="s">
        <v>18</v>
      </c>
    </row>
    <row r="226" spans="1:10" ht="24" x14ac:dyDescent="0.25">
      <c r="A226" s="12" t="s">
        <v>19</v>
      </c>
      <c r="B226" s="141" t="s">
        <v>20</v>
      </c>
      <c r="C226" s="142">
        <v>265</v>
      </c>
      <c r="D226" s="55" t="s">
        <v>97</v>
      </c>
      <c r="E226" s="183">
        <v>240</v>
      </c>
      <c r="F226" s="183">
        <v>63.5</v>
      </c>
      <c r="G226" s="142">
        <v>156</v>
      </c>
      <c r="H226" s="142">
        <v>9.85</v>
      </c>
      <c r="I226" s="142">
        <v>12.755000000000001</v>
      </c>
      <c r="J226" s="145">
        <v>11.361000000000001</v>
      </c>
    </row>
    <row r="227" spans="1:10" ht="25.5" x14ac:dyDescent="0.25">
      <c r="A227" s="18"/>
      <c r="B227" s="100" t="s">
        <v>22</v>
      </c>
      <c r="C227" s="20">
        <v>514</v>
      </c>
      <c r="D227" s="15" t="s">
        <v>23</v>
      </c>
      <c r="E227" s="184">
        <v>200</v>
      </c>
      <c r="F227" s="184">
        <v>5.45</v>
      </c>
      <c r="G227" s="20">
        <v>107</v>
      </c>
      <c r="H227" s="20">
        <v>0.79800000000000004</v>
      </c>
      <c r="I227" s="20">
        <v>0.29599999999999999</v>
      </c>
      <c r="J227" s="118">
        <v>20.11</v>
      </c>
    </row>
    <row r="228" spans="1:10" x14ac:dyDescent="0.25">
      <c r="A228" s="18"/>
      <c r="B228" s="100" t="s">
        <v>24</v>
      </c>
      <c r="C228" s="21" t="s">
        <v>25</v>
      </c>
      <c r="D228" s="22" t="s">
        <v>26</v>
      </c>
      <c r="E228" s="173">
        <v>30</v>
      </c>
      <c r="F228" s="173">
        <v>1.91</v>
      </c>
      <c r="G228" s="57">
        <v>107</v>
      </c>
      <c r="H228" s="57">
        <v>8.76</v>
      </c>
      <c r="I228" s="57">
        <v>1.5</v>
      </c>
      <c r="J228" s="174">
        <v>49.8</v>
      </c>
    </row>
    <row r="229" spans="1:10" ht="15.75" thickBot="1" x14ac:dyDescent="0.3">
      <c r="A229" s="18"/>
      <c r="B229" s="267" t="s">
        <v>49</v>
      </c>
      <c r="C229" s="186" t="s">
        <v>25</v>
      </c>
      <c r="D229" s="187" t="s">
        <v>98</v>
      </c>
      <c r="E229" s="188">
        <v>30</v>
      </c>
      <c r="F229" s="188">
        <v>20</v>
      </c>
      <c r="G229" s="189">
        <v>150</v>
      </c>
      <c r="H229" s="189">
        <v>2</v>
      </c>
      <c r="I229" s="189">
        <v>0.1</v>
      </c>
      <c r="J229" s="190">
        <v>80</v>
      </c>
    </row>
    <row r="230" spans="1:10" ht="15.75" thickBot="1" x14ac:dyDescent="0.3">
      <c r="A230" s="34"/>
      <c r="B230" s="179"/>
      <c r="C230" s="70"/>
      <c r="D230" s="71"/>
      <c r="E230" s="72">
        <f t="shared" ref="E230:J230" si="14">SUM(E226:E229)</f>
        <v>500</v>
      </c>
      <c r="F230" s="73">
        <v>85</v>
      </c>
      <c r="G230" s="72">
        <f t="shared" si="14"/>
        <v>520</v>
      </c>
      <c r="H230" s="72">
        <f t="shared" si="14"/>
        <v>21.408000000000001</v>
      </c>
      <c r="I230" s="72">
        <f t="shared" si="14"/>
        <v>14.651</v>
      </c>
      <c r="J230" s="74">
        <f t="shared" si="14"/>
        <v>161.27100000000002</v>
      </c>
    </row>
    <row r="231" spans="1:10" ht="15.75" thickBot="1" x14ac:dyDescent="0.3">
      <c r="A231" s="18"/>
      <c r="B231" s="383"/>
      <c r="C231" s="383"/>
      <c r="D231" s="384"/>
      <c r="E231" s="385" t="s">
        <v>146</v>
      </c>
      <c r="F231" s="386"/>
      <c r="G231" s="385"/>
      <c r="H231" s="385"/>
      <c r="I231" s="385"/>
      <c r="J231" s="425"/>
    </row>
    <row r="232" spans="1:10" ht="24" x14ac:dyDescent="0.25">
      <c r="A232" s="12" t="s">
        <v>19</v>
      </c>
      <c r="B232" s="141" t="s">
        <v>20</v>
      </c>
      <c r="C232" s="142">
        <v>265</v>
      </c>
      <c r="D232" s="55" t="s">
        <v>97</v>
      </c>
      <c r="E232" s="183">
        <v>240</v>
      </c>
      <c r="F232" s="183">
        <v>63.5</v>
      </c>
      <c r="G232" s="142">
        <v>156</v>
      </c>
      <c r="H232" s="142">
        <v>9.85</v>
      </c>
      <c r="I232" s="142">
        <v>12.755000000000001</v>
      </c>
      <c r="J232" s="145">
        <v>11.361000000000001</v>
      </c>
    </row>
    <row r="233" spans="1:10" ht="25.5" x14ac:dyDescent="0.25">
      <c r="A233" s="18"/>
      <c r="B233" s="100" t="s">
        <v>22</v>
      </c>
      <c r="C233" s="20">
        <v>514</v>
      </c>
      <c r="D233" s="15" t="s">
        <v>23</v>
      </c>
      <c r="E233" s="184">
        <v>200</v>
      </c>
      <c r="F233" s="184">
        <v>5.45</v>
      </c>
      <c r="G233" s="20">
        <v>107</v>
      </c>
      <c r="H233" s="20">
        <v>0.79800000000000004</v>
      </c>
      <c r="I233" s="20">
        <v>0.29599999999999999</v>
      </c>
      <c r="J233" s="118">
        <v>20.11</v>
      </c>
    </row>
    <row r="234" spans="1:10" x14ac:dyDescent="0.25">
      <c r="A234" s="18"/>
      <c r="B234" s="100" t="s">
        <v>24</v>
      </c>
      <c r="C234" s="21" t="s">
        <v>25</v>
      </c>
      <c r="D234" s="22" t="s">
        <v>26</v>
      </c>
      <c r="E234" s="173">
        <v>30</v>
      </c>
      <c r="F234" s="173">
        <v>1.91</v>
      </c>
      <c r="G234" s="57">
        <v>107</v>
      </c>
      <c r="H234" s="57">
        <v>8.76</v>
      </c>
      <c r="I234" s="57">
        <v>1.5</v>
      </c>
      <c r="J234" s="174">
        <v>49.8</v>
      </c>
    </row>
    <row r="235" spans="1:10" ht="15.75" thickBot="1" x14ac:dyDescent="0.3">
      <c r="A235" s="18"/>
      <c r="B235" s="267" t="s">
        <v>49</v>
      </c>
      <c r="C235" s="186" t="s">
        <v>25</v>
      </c>
      <c r="D235" s="187" t="s">
        <v>98</v>
      </c>
      <c r="E235" s="188">
        <v>30</v>
      </c>
      <c r="F235" s="188">
        <v>20</v>
      </c>
      <c r="G235" s="189">
        <v>150</v>
      </c>
      <c r="H235" s="189">
        <v>2</v>
      </c>
      <c r="I235" s="189">
        <v>0.1</v>
      </c>
      <c r="J235" s="190">
        <v>80</v>
      </c>
    </row>
    <row r="236" spans="1:10" ht="15.75" thickBot="1" x14ac:dyDescent="0.3">
      <c r="A236" s="34"/>
      <c r="B236" s="179"/>
      <c r="C236" s="70"/>
      <c r="D236" s="71"/>
      <c r="E236" s="72">
        <f t="shared" ref="E236:J236" si="15">SUM(E232:E235)</f>
        <v>500</v>
      </c>
      <c r="F236" s="73">
        <v>90</v>
      </c>
      <c r="G236" s="72">
        <f t="shared" si="15"/>
        <v>520</v>
      </c>
      <c r="H236" s="72">
        <f t="shared" si="15"/>
        <v>21.408000000000001</v>
      </c>
      <c r="I236" s="72">
        <f t="shared" si="15"/>
        <v>14.651</v>
      </c>
      <c r="J236" s="74">
        <f t="shared" si="15"/>
        <v>161.27100000000002</v>
      </c>
    </row>
    <row r="238" spans="1:10" x14ac:dyDescent="0.25">
      <c r="B238" s="1" t="s">
        <v>42</v>
      </c>
      <c r="C238" s="1"/>
      <c r="D238" s="2"/>
      <c r="E238" s="3"/>
      <c r="F238" s="4" t="s">
        <v>44</v>
      </c>
      <c r="G238" s="3"/>
      <c r="H238" s="3"/>
      <c r="I238" s="3"/>
      <c r="J238" s="3"/>
    </row>
    <row r="241" spans="2:10" x14ac:dyDescent="0.25">
      <c r="B241" s="1"/>
      <c r="C241" s="1"/>
      <c r="D241" s="2"/>
      <c r="E241" s="3"/>
      <c r="F241" s="4"/>
      <c r="G241" s="3"/>
      <c r="H241" s="3"/>
      <c r="I241" s="3"/>
      <c r="J241" s="3"/>
    </row>
  </sheetData>
  <mergeCells count="10">
    <mergeCell ref="B6:D6"/>
    <mergeCell ref="B30:D30"/>
    <mergeCell ref="B56:D56"/>
    <mergeCell ref="B78:D78"/>
    <mergeCell ref="B101:D101"/>
    <mergeCell ref="B147:D147"/>
    <mergeCell ref="B174:D174"/>
    <mergeCell ref="B200:D200"/>
    <mergeCell ref="B223:D223"/>
    <mergeCell ref="B125:D1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5-11</vt:lpstr>
      <vt:lpstr>овз</vt:lpstr>
      <vt:lpstr>детсад</vt:lpstr>
      <vt:lpstr>звездный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2024-01-31T01:51:46Z</cp:lastPrinted>
  <dcterms:created xsi:type="dcterms:W3CDTF">2015-06-05T18:19:34Z</dcterms:created>
  <dcterms:modified xsi:type="dcterms:W3CDTF">2024-02-05T08:09:17Z</dcterms:modified>
</cp:coreProperties>
</file>