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Документы ЛХ\школа 5\"/>
    </mc:Choice>
  </mc:AlternateContent>
  <xr:revisionPtr revIDLastSave="0" documentId="13_ncr:1_{C2A9B26E-B0BB-4E7A-89B2-9C3F9D300876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-4" sheetId="1" r:id="rId1"/>
    <sheet name="5-11" sheetId="2" r:id="rId2"/>
    <sheet name="овз" sheetId="3" r:id="rId3"/>
    <sheet name="детсад" sheetId="4" r:id="rId4"/>
    <sheet name="зве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5" l="1"/>
  <c r="I89" i="5"/>
  <c r="H89" i="5"/>
  <c r="G89" i="5"/>
  <c r="F89" i="5"/>
  <c r="E89" i="5"/>
  <c r="J83" i="5"/>
  <c r="I83" i="5"/>
  <c r="H83" i="5"/>
  <c r="G83" i="5"/>
  <c r="F83" i="5"/>
  <c r="E83" i="5"/>
  <c r="J68" i="5"/>
  <c r="I68" i="5"/>
  <c r="H68" i="5"/>
  <c r="G68" i="5"/>
  <c r="E68" i="5"/>
  <c r="J61" i="5"/>
  <c r="I61" i="5"/>
  <c r="H61" i="5"/>
  <c r="G61" i="5"/>
  <c r="F61" i="5"/>
  <c r="E61" i="5"/>
  <c r="J45" i="5"/>
  <c r="I45" i="5"/>
  <c r="H45" i="5"/>
  <c r="G45" i="5"/>
  <c r="F45" i="5"/>
  <c r="E45" i="5"/>
  <c r="J38" i="5"/>
  <c r="I38" i="5"/>
  <c r="H38" i="5"/>
  <c r="G38" i="5"/>
  <c r="F38" i="5"/>
  <c r="E38" i="5"/>
  <c r="J22" i="5"/>
  <c r="I22" i="5"/>
  <c r="H22" i="5"/>
  <c r="G22" i="5"/>
  <c r="F22" i="5"/>
  <c r="E22" i="5"/>
  <c r="J15" i="5"/>
  <c r="I15" i="5"/>
  <c r="H15" i="5"/>
  <c r="G15" i="5"/>
  <c r="F15" i="5"/>
  <c r="E15" i="5"/>
  <c r="J143" i="4"/>
  <c r="I143" i="4"/>
  <c r="H143" i="4"/>
  <c r="G143" i="4"/>
  <c r="F143" i="4"/>
  <c r="E143" i="4"/>
  <c r="J140" i="4"/>
  <c r="I140" i="4"/>
  <c r="H140" i="4"/>
  <c r="G140" i="4"/>
  <c r="F140" i="4"/>
  <c r="E140" i="4"/>
  <c r="J132" i="4"/>
  <c r="I132" i="4"/>
  <c r="H132" i="4"/>
  <c r="G132" i="4"/>
  <c r="F132" i="4"/>
  <c r="E132" i="4"/>
  <c r="J114" i="4"/>
  <c r="I114" i="4"/>
  <c r="H114" i="4"/>
  <c r="G114" i="4"/>
  <c r="F114" i="4"/>
  <c r="E114" i="4"/>
  <c r="J111" i="4"/>
  <c r="I111" i="4"/>
  <c r="H111" i="4"/>
  <c r="G111" i="4"/>
  <c r="F111" i="4"/>
  <c r="E111" i="4"/>
  <c r="J102" i="4"/>
  <c r="I102" i="4"/>
  <c r="H102" i="4"/>
  <c r="G102" i="4"/>
  <c r="F102" i="4"/>
  <c r="E102" i="4"/>
  <c r="J84" i="4"/>
  <c r="I84" i="4"/>
  <c r="H84" i="4"/>
  <c r="G84" i="4"/>
  <c r="F84" i="4"/>
  <c r="E84" i="4"/>
  <c r="J81" i="4"/>
  <c r="I81" i="4"/>
  <c r="H81" i="4"/>
  <c r="G81" i="4"/>
  <c r="F81" i="4"/>
  <c r="E81" i="4"/>
  <c r="J73" i="4"/>
  <c r="I73" i="4"/>
  <c r="H73" i="4"/>
  <c r="G73" i="4"/>
  <c r="F73" i="4"/>
  <c r="E73" i="4"/>
  <c r="J54" i="4"/>
  <c r="I54" i="4"/>
  <c r="H54" i="4"/>
  <c r="G54" i="4"/>
  <c r="F54" i="4"/>
  <c r="E54" i="4"/>
  <c r="J51" i="4"/>
  <c r="I51" i="4"/>
  <c r="H51" i="4"/>
  <c r="G51" i="4"/>
  <c r="F51" i="4"/>
  <c r="E51" i="4"/>
  <c r="J44" i="4"/>
  <c r="I44" i="4"/>
  <c r="H44" i="4"/>
  <c r="G44" i="4"/>
  <c r="F44" i="4"/>
  <c r="E44" i="4"/>
  <c r="J25" i="4"/>
  <c r="I25" i="4"/>
  <c r="H25" i="4"/>
  <c r="G25" i="4"/>
  <c r="F25" i="4"/>
  <c r="E25" i="4"/>
  <c r="J22" i="4"/>
  <c r="I22" i="4"/>
  <c r="H22" i="4"/>
  <c r="G22" i="4"/>
  <c r="F22" i="4"/>
  <c r="E22" i="4"/>
  <c r="J14" i="4"/>
  <c r="I14" i="4"/>
  <c r="H14" i="4"/>
  <c r="G14" i="4"/>
  <c r="F14" i="4"/>
  <c r="E14" i="4"/>
  <c r="J132" i="3"/>
  <c r="I132" i="3"/>
  <c r="H132" i="3"/>
  <c r="G132" i="3"/>
  <c r="E132" i="3"/>
  <c r="J121" i="3"/>
  <c r="I121" i="3"/>
  <c r="H121" i="3"/>
  <c r="G121" i="3"/>
  <c r="E121" i="3"/>
  <c r="J105" i="3"/>
  <c r="I105" i="3"/>
  <c r="H105" i="3"/>
  <c r="G105" i="3"/>
  <c r="F105" i="3"/>
  <c r="E105" i="3"/>
  <c r="J96" i="3"/>
  <c r="I96" i="3"/>
  <c r="H96" i="3"/>
  <c r="G96" i="3"/>
  <c r="E96" i="3"/>
  <c r="J80" i="3"/>
  <c r="I80" i="3"/>
  <c r="H80" i="3"/>
  <c r="G80" i="3"/>
  <c r="E80" i="3"/>
  <c r="J69" i="3"/>
  <c r="I69" i="3"/>
  <c r="H69" i="3"/>
  <c r="G69" i="3"/>
  <c r="E69" i="3"/>
  <c r="J52" i="3"/>
  <c r="I52" i="3"/>
  <c r="H52" i="3"/>
  <c r="G52" i="3"/>
  <c r="E52" i="3"/>
  <c r="J42" i="3"/>
  <c r="I42" i="3"/>
  <c r="H42" i="3"/>
  <c r="G42" i="3"/>
  <c r="F42" i="3"/>
  <c r="E42" i="3"/>
  <c r="J24" i="3"/>
  <c r="I24" i="3"/>
  <c r="H24" i="3"/>
  <c r="G24" i="3"/>
  <c r="E24" i="3"/>
  <c r="J14" i="3"/>
  <c r="I14" i="3"/>
  <c r="H14" i="3"/>
  <c r="G14" i="3"/>
  <c r="F14" i="3"/>
  <c r="E14" i="3"/>
  <c r="J100" i="2"/>
  <c r="I100" i="2"/>
  <c r="H100" i="2"/>
  <c r="G100" i="2"/>
  <c r="F100" i="2"/>
  <c r="E100" i="2"/>
  <c r="J92" i="2"/>
  <c r="I92" i="2"/>
  <c r="H92" i="2"/>
  <c r="G92" i="2"/>
  <c r="F92" i="2"/>
  <c r="E92" i="2"/>
  <c r="J76" i="2"/>
  <c r="I76" i="2"/>
  <c r="H76" i="2"/>
  <c r="G76" i="2"/>
  <c r="E76" i="2"/>
  <c r="J68" i="2"/>
  <c r="I68" i="2"/>
  <c r="H68" i="2"/>
  <c r="G68" i="2"/>
  <c r="E68" i="2"/>
  <c r="J49" i="2"/>
  <c r="I49" i="2"/>
  <c r="H49" i="2"/>
  <c r="G49" i="2"/>
  <c r="F49" i="2"/>
  <c r="E49" i="2"/>
  <c r="J40" i="2"/>
  <c r="I40" i="2"/>
  <c r="H40" i="2"/>
  <c r="G40" i="2"/>
  <c r="F40" i="2"/>
  <c r="E40" i="2"/>
  <c r="J22" i="2"/>
  <c r="I22" i="2"/>
  <c r="H22" i="2"/>
  <c r="G22" i="2"/>
  <c r="F22" i="2"/>
  <c r="E22" i="2"/>
  <c r="J14" i="2"/>
  <c r="I14" i="2"/>
  <c r="H14" i="2"/>
  <c r="G14" i="2"/>
  <c r="F14" i="2"/>
  <c r="E14" i="2"/>
  <c r="E15" i="1"/>
  <c r="F15" i="1"/>
  <c r="G15" i="1"/>
  <c r="H15" i="1"/>
  <c r="I15" i="1"/>
  <c r="J15" i="1"/>
  <c r="E24" i="1"/>
  <c r="F24" i="1"/>
  <c r="G24" i="1"/>
  <c r="H24" i="1"/>
  <c r="I24" i="1"/>
  <c r="J24" i="1"/>
  <c r="J129" i="1"/>
  <c r="I129" i="1"/>
  <c r="H129" i="1"/>
  <c r="G129" i="1"/>
  <c r="F129" i="1"/>
  <c r="E129" i="1"/>
  <c r="J121" i="1"/>
  <c r="I121" i="1"/>
  <c r="H121" i="1"/>
  <c r="G121" i="1"/>
  <c r="F121" i="1"/>
  <c r="E121" i="1"/>
  <c r="J104" i="1"/>
  <c r="I104" i="1"/>
  <c r="H104" i="1"/>
  <c r="G104" i="1"/>
  <c r="E104" i="1"/>
  <c r="J96" i="1"/>
  <c r="I96" i="1"/>
  <c r="H96" i="1"/>
  <c r="G96" i="1"/>
  <c r="F96" i="1"/>
  <c r="E96" i="1"/>
  <c r="J79" i="1"/>
  <c r="I79" i="1"/>
  <c r="H79" i="1"/>
  <c r="G79" i="1"/>
  <c r="F79" i="1"/>
  <c r="E79" i="1"/>
  <c r="J70" i="1"/>
  <c r="I70" i="1"/>
  <c r="H70" i="1"/>
  <c r="G70" i="1"/>
  <c r="F70" i="1"/>
  <c r="E70" i="1"/>
  <c r="J53" i="1"/>
  <c r="I53" i="1"/>
  <c r="H53" i="1"/>
  <c r="G53" i="1"/>
  <c r="F53" i="1"/>
  <c r="E53" i="1"/>
  <c r="J45" i="1"/>
  <c r="I45" i="1"/>
  <c r="H45" i="1"/>
  <c r="G45" i="1"/>
  <c r="F45" i="1"/>
  <c r="E45" i="1"/>
</calcChain>
</file>

<file path=xl/sharedStrings.xml><?xml version="1.0" encoding="utf-8"?>
<sst xmlns="http://schemas.openxmlformats.org/spreadsheetml/2006/main" count="1180" uniqueCount="106">
  <si>
    <t>Утверждаю ______ИП Суханов Н.Г.</t>
  </si>
  <si>
    <t>Согласовано Директор МАОУ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</si>
  <si>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</si>
  <si>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</si>
  <si>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</si>
  <si>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</si>
  <si>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</si>
  <si>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</si>
  <si>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 Меню по возрастам, согласно СанПиНа2.3/2.4.3590-20 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</si>
  <si>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</si>
  <si>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</si>
  <si>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</si>
  <si>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</si>
  <si>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</si>
  <si>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</si>
  <si>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</si>
  <si>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</si>
  <si>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</si>
  <si>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</si>
  <si>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</si>
  <si>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</si>
  <si>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</si>
  <si>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</si>
  <si>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</si>
  <si>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</si>
  <si>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</si>
  <si>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</si>
  <si>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</si>
  <si>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</si>
  <si>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>фрукты</t>
  </si>
  <si>
    <t xml:space="preserve">Фрукт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</si>
  <si>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</si>
  <si>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</si>
  <si>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</si>
  <si>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</si>
  <si>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</si>
  <si>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</si>
  <si>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</si>
  <si>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напиток</t>
  </si>
  <si>
    <t>хлеб бел.</t>
  </si>
  <si>
    <t>хлеб черн.</t>
  </si>
  <si>
    <t>Хлеб  ржаной</t>
  </si>
  <si>
    <t>Зав.производством:</t>
  </si>
  <si>
    <t xml:space="preserve"> </t>
  </si>
  <si>
    <t>2 вторник</t>
  </si>
  <si>
    <t>Меню по возрастам, согласно СанПиНа2.3/2.4.3590-20     1-4 классы</t>
  </si>
  <si>
    <t>К/кал</t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</si>
  <si>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</si>
  <si>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</si>
  <si>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</si>
  <si>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</si>
  <si>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</si>
  <si>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</si>
  <si>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</si>
  <si>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</si>
  <si>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</si>
  <si>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</si>
  <si>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</si>
  <si>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</si>
  <si>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</si>
  <si>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</si>
  <si>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</si>
  <si>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</si>
  <si>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Поджарка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</si>
  <si>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>Чай с лимоном (чай, сахар-песок,лимон)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</si>
  <si>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</si>
  <si>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</si>
  <si>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</si>
  <si>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</si>
  <si>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</si>
  <si>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</si>
  <si>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</si>
  <si>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 xml:space="preserve">Сок фруктовый в потребительской упаковке </t>
  </si>
  <si>
    <t>Фрукт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</si>
  <si>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</si>
  <si>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</si>
  <si>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</si>
  <si>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t xml:space="preserve">                                                  Меню по возрастам, согласно СанПиНа2.3/2.4.3590-20  5-11  классы</t>
  </si>
  <si>
    <t>Напиток ягодный  (шиповник, брусника, облепиха, сахар-песок)</t>
  </si>
  <si>
    <r>
      <t>Запеканка рисовая с творогом  и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</si>
  <si>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 xml:space="preserve">Бутерброд с сыром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</si>
  <si>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</si>
  <si>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                                                   Меню по возрастам, согласно СанПиНа2.3/2.4.3590-20   с овз</t>
  </si>
  <si>
    <t>Шоколад</t>
  </si>
  <si>
    <t xml:space="preserve">Полдник </t>
  </si>
  <si>
    <t>Чоко-пай</t>
  </si>
  <si>
    <t xml:space="preserve">булочное </t>
  </si>
  <si>
    <t>Булочка сырная</t>
  </si>
  <si>
    <t>Пряники</t>
  </si>
  <si>
    <t xml:space="preserve">  Меню по возрастам, согласно СанПиНа2.3/2.4.3590-20</t>
  </si>
  <si>
    <t>Завтрак 1</t>
  </si>
  <si>
    <t>Завтрак 2</t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</si>
  <si>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</si>
  <si>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</si>
  <si>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</si>
  <si>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</si>
  <si>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t>обед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</si>
  <si>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</si>
  <si>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</si>
  <si>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</si>
  <si>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 горох)</t>
    </r>
  </si>
  <si>
    <t>Сухарики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</si>
  <si>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</si>
  <si>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150/30</t>
  </si>
  <si>
    <t xml:space="preserve">  Меню по возрастам, согласно СанПиНа2.3/2.4.3590-20   1-4 классы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</si>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</sst>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4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10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1" fontId="0" fillId="2" borderId="15" xfId="0" applyNumberFormat="1" applyFill="1" applyBorder="1" applyProtection="1">
      <protection locked="0"/>
    </xf>
    <xf numFmtId="0" fontId="12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3" xfId="0" applyBorder="1" applyProtection="1">
      <protection locked="0"/>
    </xf>
    <xf numFmtId="0" fontId="5" fillId="0" borderId="4" xfId="1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4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0" fillId="0" borderId="12" xfId="0" applyBorder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19" xfId="0" applyBorder="1"/>
    <xf numFmtId="0" fontId="4" fillId="0" borderId="19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5" borderId="21" xfId="0" applyFill="1" applyBorder="1"/>
    <xf numFmtId="0" fontId="4" fillId="5" borderId="21" xfId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vertical="center" wrapText="1"/>
    </xf>
    <xf numFmtId="0" fontId="15" fillId="5" borderId="21" xfId="1" applyFont="1" applyFill="1" applyBorder="1" applyAlignment="1">
      <alignment horizontal="right" vertical="center" wrapText="1"/>
    </xf>
    <xf numFmtId="0" fontId="0" fillId="0" borderId="9" xfId="0" applyBorder="1" applyProtection="1">
      <protection locked="0"/>
    </xf>
    <xf numFmtId="0" fontId="11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4" fillId="0" borderId="20" xfId="1" applyFont="1" applyBorder="1" applyAlignment="1">
      <alignment horizontal="center" vertical="center" wrapText="1"/>
    </xf>
    <xf numFmtId="0" fontId="0" fillId="0" borderId="28" xfId="0" applyBorder="1"/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0" borderId="24" xfId="0" applyBorder="1"/>
    <xf numFmtId="0" fontId="4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33" xfId="0" applyBorder="1"/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1" applyFont="1" applyFill="1" applyBorder="1" applyAlignment="1" applyProtection="1">
      <alignment vertical="center" wrapText="1"/>
      <protection locked="0"/>
    </xf>
    <xf numFmtId="0" fontId="15" fillId="5" borderId="12" xfId="1" applyFont="1" applyFill="1" applyBorder="1" applyAlignment="1" applyProtection="1">
      <alignment horizontal="right" vertical="center" wrapText="1"/>
      <protection locked="0"/>
    </xf>
    <xf numFmtId="0" fontId="1" fillId="5" borderId="12" xfId="1" applyFont="1" applyFill="1" applyBorder="1" applyAlignment="1" applyProtection="1">
      <alignment horizontal="right" vertical="center" wrapText="1"/>
      <protection locked="0"/>
    </xf>
    <xf numFmtId="0" fontId="0" fillId="2" borderId="9" xfId="0" applyFill="1" applyBorder="1" applyProtection="1">
      <protection locked="0"/>
    </xf>
    <xf numFmtId="0" fontId="0" fillId="0" borderId="2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0" fillId="4" borderId="4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2" xfId="0" applyFill="1" applyBorder="1" applyAlignment="1" applyProtection="1">
      <alignment wrapText="1"/>
      <protection locked="0"/>
    </xf>
    <xf numFmtId="1" fontId="0" fillId="6" borderId="12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4" fillId="0" borderId="9" xfId="1" applyFont="1" applyBorder="1" applyAlignment="1">
      <alignment vertical="center" wrapText="1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16" fillId="0" borderId="4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vertical="center" wrapText="1"/>
    </xf>
    <xf numFmtId="0" fontId="0" fillId="2" borderId="34" xfId="0" applyFill="1" applyBorder="1" applyProtection="1">
      <protection locked="0"/>
    </xf>
    <xf numFmtId="0" fontId="0" fillId="0" borderId="21" xfId="0" applyBorder="1"/>
    <xf numFmtId="0" fontId="9" fillId="3" borderId="2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5" xfId="0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0" borderId="15" xfId="0" applyBorder="1"/>
  </cellXfs>
  <cellStyles count="2">
    <cellStyle name="Обычный" xfId="0" builtinId="0"/>
    <cellStyle name="Обычный 2" xfId="1" xr:uid="{7D4331B0-38B5-499C-8D23-18C275200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workbookViewId="0">
      <selection activeCell="I137" sqref="I137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</v>
      </c>
      <c r="J7" s="11">
        <v>45369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19</v>
      </c>
      <c r="B9" s="16" t="s">
        <v>20</v>
      </c>
      <c r="C9" s="17">
        <v>623</v>
      </c>
      <c r="D9" s="18" t="s">
        <v>21</v>
      </c>
      <c r="E9" s="19">
        <v>200</v>
      </c>
      <c r="F9" s="19">
        <v>28.08</v>
      </c>
      <c r="G9" s="20">
        <v>208</v>
      </c>
      <c r="H9" s="20">
        <v>6</v>
      </c>
      <c r="I9" s="20">
        <v>4</v>
      </c>
      <c r="J9" s="20">
        <v>37</v>
      </c>
    </row>
    <row r="10" spans="1:10" ht="25.5" x14ac:dyDescent="0.25">
      <c r="A10" s="21"/>
      <c r="B10" s="22" t="s">
        <v>22</v>
      </c>
      <c r="C10" s="23">
        <v>514</v>
      </c>
      <c r="D10" s="18" t="s">
        <v>23</v>
      </c>
      <c r="E10" s="19">
        <v>200</v>
      </c>
      <c r="F10" s="19">
        <v>6.45</v>
      </c>
      <c r="G10" s="23">
        <v>56</v>
      </c>
      <c r="H10" s="23">
        <v>0</v>
      </c>
      <c r="I10" s="23">
        <v>0</v>
      </c>
      <c r="J10" s="23">
        <v>14</v>
      </c>
    </row>
    <row r="11" spans="1:10" x14ac:dyDescent="0.25">
      <c r="A11" s="21"/>
      <c r="B11" s="22" t="s">
        <v>24</v>
      </c>
      <c r="C11" s="24" t="s">
        <v>25</v>
      </c>
      <c r="D11" s="25" t="s">
        <v>26</v>
      </c>
      <c r="E11" s="26">
        <v>30</v>
      </c>
      <c r="F11" s="26">
        <v>2.2999999999999998</v>
      </c>
      <c r="G11" s="27">
        <v>54.6</v>
      </c>
      <c r="H11" s="28">
        <v>1.9</v>
      </c>
      <c r="I11" s="28">
        <v>0.23499999999999999</v>
      </c>
      <c r="J11" s="28">
        <v>12.3</v>
      </c>
    </row>
    <row r="12" spans="1:10" x14ac:dyDescent="0.25">
      <c r="A12" s="21"/>
      <c r="B12" s="9" t="s">
        <v>27</v>
      </c>
      <c r="C12" s="29">
        <v>3</v>
      </c>
      <c r="D12" s="25" t="s">
        <v>28</v>
      </c>
      <c r="E12" s="26">
        <v>40</v>
      </c>
      <c r="F12" s="26">
        <v>26</v>
      </c>
      <c r="G12" s="23">
        <v>102.6</v>
      </c>
      <c r="H12" s="30">
        <v>3.48</v>
      </c>
      <c r="I12" s="30">
        <v>5.4249999999999998</v>
      </c>
      <c r="J12" s="30">
        <v>0</v>
      </c>
    </row>
    <row r="13" spans="1:10" x14ac:dyDescent="0.25">
      <c r="A13" s="21"/>
      <c r="B13" s="9" t="s">
        <v>29</v>
      </c>
      <c r="C13" s="23" t="s">
        <v>25</v>
      </c>
      <c r="D13" s="31" t="s">
        <v>30</v>
      </c>
      <c r="E13" s="32">
        <v>130</v>
      </c>
      <c r="F13" s="32">
        <v>22.17</v>
      </c>
      <c r="G13" s="33">
        <v>66</v>
      </c>
      <c r="H13" s="30">
        <v>0.75</v>
      </c>
      <c r="I13" s="30">
        <v>0.75</v>
      </c>
      <c r="J13" s="30">
        <v>13.38</v>
      </c>
    </row>
    <row r="14" spans="1:10" x14ac:dyDescent="0.25">
      <c r="A14" s="21"/>
      <c r="B14" s="9"/>
      <c r="C14" s="20"/>
      <c r="D14" s="34"/>
      <c r="E14" s="35"/>
      <c r="F14" s="35"/>
      <c r="G14" s="36"/>
      <c r="H14" s="20"/>
      <c r="I14" s="20"/>
      <c r="J14" s="20"/>
    </row>
    <row r="15" spans="1:10" ht="15.75" thickBot="1" x14ac:dyDescent="0.3">
      <c r="A15" s="37"/>
      <c r="B15" s="38"/>
      <c r="C15" s="38"/>
      <c r="D15" s="39"/>
      <c r="E15" s="40">
        <f t="shared" ref="E15:J15" si="0">SUM(E9:E14)</f>
        <v>600</v>
      </c>
      <c r="F15" s="41">
        <f>SUM(F9:F14)</f>
        <v>85</v>
      </c>
      <c r="G15" s="40">
        <f t="shared" si="0"/>
        <v>487.20000000000005</v>
      </c>
      <c r="H15" s="40">
        <f t="shared" si="0"/>
        <v>12.13</v>
      </c>
      <c r="I15" s="40">
        <f t="shared" si="0"/>
        <v>10.41</v>
      </c>
      <c r="J15" s="40">
        <f t="shared" si="0"/>
        <v>76.679999999999993</v>
      </c>
    </row>
    <row r="16" spans="1:10" ht="15.75" thickBot="1" x14ac:dyDescent="0.3">
      <c r="A16" s="21" t="s">
        <v>31</v>
      </c>
      <c r="B16" s="16" t="s">
        <v>27</v>
      </c>
      <c r="C16" s="42"/>
      <c r="D16" s="43"/>
      <c r="E16" s="44"/>
      <c r="F16" s="44"/>
      <c r="G16" s="42"/>
      <c r="H16" s="42"/>
      <c r="I16" s="45"/>
      <c r="J16" s="42"/>
    </row>
    <row r="17" spans="1:10" ht="51.75" thickBot="1" x14ac:dyDescent="0.3">
      <c r="A17" s="21"/>
      <c r="B17" s="22" t="s">
        <v>32</v>
      </c>
      <c r="C17" s="46">
        <v>87</v>
      </c>
      <c r="D17" s="47" t="s">
        <v>33</v>
      </c>
      <c r="E17" s="48">
        <v>200</v>
      </c>
      <c r="F17" s="48">
        <v>24.65</v>
      </c>
      <c r="G17" s="49">
        <v>185</v>
      </c>
      <c r="H17" s="49">
        <v>2.4</v>
      </c>
      <c r="I17" s="49">
        <v>17</v>
      </c>
      <c r="J17" s="49">
        <v>185</v>
      </c>
    </row>
    <row r="18" spans="1:10" ht="25.5" x14ac:dyDescent="0.25">
      <c r="A18" s="21"/>
      <c r="B18" s="22" t="s">
        <v>34</v>
      </c>
      <c r="C18" s="50">
        <v>268</v>
      </c>
      <c r="D18" s="51" t="s">
        <v>35</v>
      </c>
      <c r="E18" s="52">
        <v>80</v>
      </c>
      <c r="F18" s="52">
        <v>38.53</v>
      </c>
      <c r="G18" s="53">
        <v>156</v>
      </c>
      <c r="H18" s="53">
        <v>10</v>
      </c>
      <c r="I18" s="53">
        <v>13</v>
      </c>
      <c r="J18" s="53">
        <v>11</v>
      </c>
    </row>
    <row r="19" spans="1:10" x14ac:dyDescent="0.25">
      <c r="A19" s="21"/>
      <c r="B19" s="22" t="s">
        <v>36</v>
      </c>
      <c r="C19" s="23">
        <v>113</v>
      </c>
      <c r="D19" s="18" t="s">
        <v>37</v>
      </c>
      <c r="E19" s="19">
        <v>150</v>
      </c>
      <c r="F19" s="19">
        <v>14.84</v>
      </c>
      <c r="G19" s="23">
        <v>203.3</v>
      </c>
      <c r="H19" s="23">
        <v>3</v>
      </c>
      <c r="I19" s="23">
        <v>4</v>
      </c>
      <c r="J19" s="23">
        <v>36</v>
      </c>
    </row>
    <row r="20" spans="1:10" ht="25.5" x14ac:dyDescent="0.25">
      <c r="A20" s="21"/>
      <c r="B20" s="22" t="s">
        <v>38</v>
      </c>
      <c r="C20" s="23">
        <v>514</v>
      </c>
      <c r="D20" s="18" t="s">
        <v>23</v>
      </c>
      <c r="E20" s="19">
        <v>200</v>
      </c>
      <c r="F20" s="19">
        <v>6.45</v>
      </c>
      <c r="G20" s="23">
        <v>56</v>
      </c>
      <c r="H20" s="23">
        <v>0</v>
      </c>
      <c r="I20" s="23">
        <v>0</v>
      </c>
      <c r="J20" s="23">
        <v>14</v>
      </c>
    </row>
    <row r="21" spans="1:10" x14ac:dyDescent="0.25">
      <c r="A21" s="21"/>
      <c r="B21" s="22" t="s">
        <v>39</v>
      </c>
      <c r="C21" s="24" t="s">
        <v>25</v>
      </c>
      <c r="D21" s="25" t="s">
        <v>26</v>
      </c>
      <c r="E21" s="26">
        <v>25</v>
      </c>
      <c r="F21" s="26">
        <v>1.91</v>
      </c>
      <c r="G21" s="27">
        <v>54.6</v>
      </c>
      <c r="H21" s="28">
        <v>1.9</v>
      </c>
      <c r="I21" s="28">
        <v>0.23499999999999999</v>
      </c>
      <c r="J21" s="28">
        <v>12.3</v>
      </c>
    </row>
    <row r="22" spans="1:10" x14ac:dyDescent="0.25">
      <c r="A22" s="21"/>
      <c r="B22" s="22" t="s">
        <v>40</v>
      </c>
      <c r="C22" s="24" t="s">
        <v>25</v>
      </c>
      <c r="D22" s="25" t="s">
        <v>41</v>
      </c>
      <c r="E22" s="26">
        <v>25</v>
      </c>
      <c r="F22" s="26">
        <v>1.62</v>
      </c>
      <c r="G22" s="27">
        <v>48.8</v>
      </c>
      <c r="H22" s="28">
        <v>1.5</v>
      </c>
      <c r="I22" s="28">
        <v>0</v>
      </c>
      <c r="J22" s="28">
        <v>11.8</v>
      </c>
    </row>
    <row r="23" spans="1:10" x14ac:dyDescent="0.25">
      <c r="A23" s="21"/>
      <c r="B23" s="9" t="s">
        <v>29</v>
      </c>
      <c r="C23" s="23" t="s">
        <v>25</v>
      </c>
      <c r="D23" s="31" t="s">
        <v>30</v>
      </c>
      <c r="E23" s="32">
        <v>100</v>
      </c>
      <c r="F23" s="32">
        <v>17</v>
      </c>
      <c r="G23" s="33">
        <v>66</v>
      </c>
      <c r="H23" s="30">
        <v>0.57999999999999996</v>
      </c>
      <c r="I23" s="30">
        <v>0.57999999999999996</v>
      </c>
      <c r="J23" s="30">
        <v>10.26</v>
      </c>
    </row>
    <row r="24" spans="1:10" ht="15.75" thickBot="1" x14ac:dyDescent="0.3">
      <c r="A24" s="37"/>
      <c r="B24" s="38"/>
      <c r="C24" s="38"/>
      <c r="D24" s="39"/>
      <c r="E24" s="40">
        <f t="shared" ref="E24:J24" si="1">SUM(E17:E23)</f>
        <v>780</v>
      </c>
      <c r="F24" s="41">
        <f>SUM(F17:F23)</f>
        <v>105</v>
      </c>
      <c r="G24" s="40">
        <f t="shared" si="1"/>
        <v>769.69999999999993</v>
      </c>
      <c r="H24" s="40">
        <f t="shared" si="1"/>
        <v>19.38</v>
      </c>
      <c r="I24" s="40">
        <f t="shared" si="1"/>
        <v>34.814999999999998</v>
      </c>
      <c r="J24" s="54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 t="s">
        <v>43</v>
      </c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55"/>
      <c r="I27" s="55"/>
      <c r="J27" s="55"/>
    </row>
    <row r="28" spans="1:10" x14ac:dyDescent="0.25">
      <c r="B28" s="1"/>
      <c r="C28" s="1"/>
      <c r="D28" s="2"/>
      <c r="E28" s="3"/>
      <c r="F28" s="4"/>
      <c r="G28" s="3"/>
      <c r="H28" s="56"/>
      <c r="I28" s="56"/>
      <c r="J28" s="57"/>
    </row>
    <row r="29" spans="1:10" x14ac:dyDescent="0.25">
      <c r="G29" s="56"/>
      <c r="H29" s="56"/>
      <c r="I29" s="56"/>
      <c r="J29" s="57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5" t="s">
        <v>4</v>
      </c>
      <c r="C36" s="6"/>
      <c r="D36" s="58"/>
      <c r="E36" t="s">
        <v>5</v>
      </c>
      <c r="F36" s="8"/>
      <c r="I36" t="s">
        <v>6</v>
      </c>
      <c r="J36" s="9" t="s">
        <v>44</v>
      </c>
    </row>
    <row r="37" spans="1:10" ht="15.75" thickBot="1" x14ac:dyDescent="0.3">
      <c r="D37" s="10" t="s">
        <v>45</v>
      </c>
      <c r="J37" s="11">
        <v>45370</v>
      </c>
    </row>
    <row r="38" spans="1:10" ht="30.75" thickBot="1" x14ac:dyDescent="0.3">
      <c r="A38" s="12" t="s">
        <v>9</v>
      </c>
      <c r="B38" s="13" t="s">
        <v>10</v>
      </c>
      <c r="C38" s="13" t="s">
        <v>11</v>
      </c>
      <c r="D38" s="13" t="s">
        <v>12</v>
      </c>
      <c r="E38" s="13" t="s">
        <v>13</v>
      </c>
      <c r="F38" s="13" t="s">
        <v>14</v>
      </c>
      <c r="G38" s="13" t="s">
        <v>46</v>
      </c>
      <c r="H38" s="13" t="s">
        <v>16</v>
      </c>
      <c r="I38" s="13" t="s">
        <v>17</v>
      </c>
      <c r="J38" s="14" t="s">
        <v>18</v>
      </c>
    </row>
    <row r="39" spans="1:10" ht="24" x14ac:dyDescent="0.25">
      <c r="A39" s="15" t="s">
        <v>19</v>
      </c>
      <c r="B39" s="16" t="s">
        <v>20</v>
      </c>
      <c r="C39" s="53">
        <v>263</v>
      </c>
      <c r="D39" s="59" t="s">
        <v>47</v>
      </c>
      <c r="E39" s="19">
        <v>80</v>
      </c>
      <c r="F39" s="19">
        <v>40</v>
      </c>
      <c r="G39" s="23">
        <v>156</v>
      </c>
      <c r="H39" s="23">
        <v>9.85</v>
      </c>
      <c r="I39" s="23">
        <v>12.755000000000001</v>
      </c>
      <c r="J39" s="23">
        <v>11.361000000000001</v>
      </c>
    </row>
    <row r="40" spans="1:10" x14ac:dyDescent="0.25">
      <c r="A40" s="21"/>
      <c r="B40" s="22" t="s">
        <v>22</v>
      </c>
      <c r="C40" s="23"/>
      <c r="D40" s="18"/>
      <c r="E40" s="19"/>
      <c r="F40" s="19"/>
      <c r="G40" s="23"/>
      <c r="H40" s="23"/>
      <c r="I40" s="23"/>
      <c r="J40" s="23"/>
    </row>
    <row r="41" spans="1:10" ht="24" x14ac:dyDescent="0.25">
      <c r="A41" s="21"/>
      <c r="B41" s="22" t="s">
        <v>36</v>
      </c>
      <c r="C41" s="23">
        <v>113</v>
      </c>
      <c r="D41" s="18" t="s">
        <v>48</v>
      </c>
      <c r="E41" s="19">
        <v>150</v>
      </c>
      <c r="F41" s="19">
        <v>20.5</v>
      </c>
      <c r="G41" s="23">
        <v>132.22999999999999</v>
      </c>
      <c r="H41" s="23">
        <v>3.0640000000000001</v>
      </c>
      <c r="I41" s="23">
        <v>4.4340000000000002</v>
      </c>
      <c r="J41" s="23">
        <v>20.047999999999998</v>
      </c>
    </row>
    <row r="42" spans="1:10" x14ac:dyDescent="0.25">
      <c r="A42" s="21"/>
      <c r="B42" s="22" t="s">
        <v>24</v>
      </c>
      <c r="C42" s="24" t="s">
        <v>25</v>
      </c>
      <c r="D42" s="25" t="s">
        <v>26</v>
      </c>
      <c r="E42" s="60">
        <v>30</v>
      </c>
      <c r="F42" s="60">
        <v>2.2999999999999998</v>
      </c>
      <c r="G42" s="61">
        <v>54.6</v>
      </c>
      <c r="H42" s="28">
        <v>1.9</v>
      </c>
      <c r="I42" s="28">
        <v>0.23499999999999999</v>
      </c>
      <c r="J42" s="28">
        <v>12.3</v>
      </c>
    </row>
    <row r="43" spans="1:10" ht="25.5" x14ac:dyDescent="0.25">
      <c r="A43" s="21"/>
      <c r="B43" s="22" t="s">
        <v>49</v>
      </c>
      <c r="C43" s="20">
        <v>466</v>
      </c>
      <c r="D43" s="34" t="s">
        <v>50</v>
      </c>
      <c r="E43" s="62">
        <v>200</v>
      </c>
      <c r="F43" s="62">
        <v>9.52</v>
      </c>
      <c r="G43" s="20">
        <v>99</v>
      </c>
      <c r="H43" s="63">
        <v>0.56999999999999995</v>
      </c>
      <c r="I43" s="63">
        <v>7.9899999999999999E-2</v>
      </c>
      <c r="J43" s="63">
        <v>24.09225</v>
      </c>
    </row>
    <row r="44" spans="1:10" ht="26.25" thickBot="1" x14ac:dyDescent="0.3">
      <c r="A44" s="21"/>
      <c r="B44" s="9" t="s">
        <v>27</v>
      </c>
      <c r="C44" s="64">
        <v>10</v>
      </c>
      <c r="D44" s="65" t="s">
        <v>51</v>
      </c>
      <c r="E44" s="66">
        <v>60</v>
      </c>
      <c r="F44" s="66">
        <v>12.68</v>
      </c>
      <c r="G44" s="30">
        <v>49.38</v>
      </c>
      <c r="H44" s="30">
        <v>1.74</v>
      </c>
      <c r="I44" s="30">
        <v>3.11</v>
      </c>
      <c r="J44" s="30">
        <v>3.65</v>
      </c>
    </row>
    <row r="45" spans="1:10" ht="15.75" thickBot="1" x14ac:dyDescent="0.3">
      <c r="A45" s="37"/>
      <c r="B45" s="38"/>
      <c r="C45" s="38"/>
      <c r="D45" s="39"/>
      <c r="E45" s="40">
        <f>SUM(E39:E44)</f>
        <v>520</v>
      </c>
      <c r="F45" s="41">
        <f t="shared" ref="F45:J45" si="2">SUM(F39:F44)</f>
        <v>85</v>
      </c>
      <c r="G45" s="40">
        <f t="shared" si="2"/>
        <v>491.21000000000004</v>
      </c>
      <c r="H45" s="40">
        <f t="shared" si="2"/>
        <v>17.123999999999999</v>
      </c>
      <c r="I45" s="40">
        <f t="shared" si="2"/>
        <v>20.613899999999997</v>
      </c>
      <c r="J45" s="40">
        <f t="shared" si="2"/>
        <v>71.451250000000016</v>
      </c>
    </row>
    <row r="46" spans="1:10" ht="26.25" thickBot="1" x14ac:dyDescent="0.3">
      <c r="A46" s="21" t="s">
        <v>31</v>
      </c>
      <c r="B46" s="16" t="s">
        <v>27</v>
      </c>
      <c r="C46" s="64">
        <v>10</v>
      </c>
      <c r="D46" s="65" t="s">
        <v>51</v>
      </c>
      <c r="E46" s="66">
        <v>50</v>
      </c>
      <c r="F46" s="66">
        <v>10</v>
      </c>
      <c r="G46" s="30">
        <v>49.38</v>
      </c>
      <c r="H46" s="30">
        <v>1.74</v>
      </c>
      <c r="I46" s="30">
        <v>3.11</v>
      </c>
      <c r="J46" s="30">
        <v>3.65</v>
      </c>
    </row>
    <row r="47" spans="1:10" ht="25.5" x14ac:dyDescent="0.25">
      <c r="A47" s="21"/>
      <c r="B47" s="22" t="s">
        <v>32</v>
      </c>
      <c r="C47" s="23">
        <v>117</v>
      </c>
      <c r="D47" s="18" t="s">
        <v>52</v>
      </c>
      <c r="E47" s="19">
        <v>250</v>
      </c>
      <c r="F47" s="19">
        <v>21.45</v>
      </c>
      <c r="G47" s="23">
        <v>357.5</v>
      </c>
      <c r="H47" s="23">
        <v>25</v>
      </c>
      <c r="I47" s="23">
        <v>25</v>
      </c>
      <c r="J47" s="23">
        <v>10</v>
      </c>
    </row>
    <row r="48" spans="1:10" ht="24" x14ac:dyDescent="0.25">
      <c r="A48" s="21"/>
      <c r="B48" s="22" t="s">
        <v>34</v>
      </c>
      <c r="C48" s="53">
        <v>263</v>
      </c>
      <c r="D48" s="59" t="s">
        <v>47</v>
      </c>
      <c r="E48" s="19">
        <v>80</v>
      </c>
      <c r="F48" s="19">
        <v>40</v>
      </c>
      <c r="G48" s="23">
        <v>156</v>
      </c>
      <c r="H48" s="23">
        <v>9.85</v>
      </c>
      <c r="I48" s="23">
        <v>12.755000000000001</v>
      </c>
      <c r="J48" s="23">
        <v>11.361000000000001</v>
      </c>
    </row>
    <row r="49" spans="1:10" ht="24" x14ac:dyDescent="0.25">
      <c r="A49" s="21"/>
      <c r="B49" s="22" t="s">
        <v>36</v>
      </c>
      <c r="C49" s="23">
        <v>113</v>
      </c>
      <c r="D49" s="18" t="s">
        <v>48</v>
      </c>
      <c r="E49" s="19">
        <v>150</v>
      </c>
      <c r="F49" s="19">
        <v>20.5</v>
      </c>
      <c r="G49" s="23">
        <v>132.22999999999999</v>
      </c>
      <c r="H49" s="23">
        <v>3.0640000000000001</v>
      </c>
      <c r="I49" s="23">
        <v>4.4340000000000002</v>
      </c>
      <c r="J49" s="23">
        <v>20.047999999999998</v>
      </c>
    </row>
    <row r="50" spans="1:10" ht="25.5" x14ac:dyDescent="0.25">
      <c r="A50" s="21"/>
      <c r="B50" s="22" t="s">
        <v>49</v>
      </c>
      <c r="C50" s="20">
        <v>466</v>
      </c>
      <c r="D50" s="34" t="s">
        <v>50</v>
      </c>
      <c r="E50" s="62">
        <v>200</v>
      </c>
      <c r="F50" s="62">
        <v>9.52</v>
      </c>
      <c r="G50" s="20">
        <v>99</v>
      </c>
      <c r="H50" s="63">
        <v>0.56999999999999995</v>
      </c>
      <c r="I50" s="63">
        <v>7.9899999999999999E-2</v>
      </c>
      <c r="J50" s="63">
        <v>24.09225</v>
      </c>
    </row>
    <row r="51" spans="1:10" x14ac:dyDescent="0.25">
      <c r="A51" s="21"/>
      <c r="B51" s="22" t="s">
        <v>39</v>
      </c>
      <c r="C51" s="24" t="s">
        <v>25</v>
      </c>
      <c r="D51" s="25" t="s">
        <v>26</v>
      </c>
      <c r="E51" s="60">
        <v>30</v>
      </c>
      <c r="F51" s="60">
        <v>1.91</v>
      </c>
      <c r="G51" s="61">
        <v>54.6</v>
      </c>
      <c r="H51" s="28">
        <v>1.9</v>
      </c>
      <c r="I51" s="28">
        <v>0.23499999999999999</v>
      </c>
      <c r="J51" s="28">
        <v>12.3</v>
      </c>
    </row>
    <row r="52" spans="1:10" ht="15.75" thickBot="1" x14ac:dyDescent="0.3">
      <c r="A52" s="21"/>
      <c r="B52" s="67" t="s">
        <v>40</v>
      </c>
      <c r="C52" s="68" t="s">
        <v>25</v>
      </c>
      <c r="D52" s="69" t="s">
        <v>41</v>
      </c>
      <c r="E52" s="70">
        <v>30</v>
      </c>
      <c r="F52" s="70">
        <v>1.62</v>
      </c>
      <c r="G52" s="71">
        <v>48.8</v>
      </c>
      <c r="H52" s="72">
        <v>1.5</v>
      </c>
      <c r="I52" s="72">
        <v>0</v>
      </c>
      <c r="J52" s="72">
        <v>11.8</v>
      </c>
    </row>
    <row r="53" spans="1:10" ht="15.75" thickBot="1" x14ac:dyDescent="0.3">
      <c r="A53" s="73"/>
      <c r="B53" s="74"/>
      <c r="C53" s="74"/>
      <c r="D53" s="75"/>
      <c r="E53" s="76">
        <f>SUM(E46:E52)</f>
        <v>790</v>
      </c>
      <c r="F53" s="77">
        <f t="shared" ref="F53:J53" si="3">SUM(F46:F52)</f>
        <v>105</v>
      </c>
      <c r="G53" s="76">
        <f t="shared" si="3"/>
        <v>897.51</v>
      </c>
      <c r="H53" s="76">
        <f t="shared" si="3"/>
        <v>43.623999999999995</v>
      </c>
      <c r="I53" s="76">
        <f t="shared" si="3"/>
        <v>45.613900000000001</v>
      </c>
      <c r="J53" s="78">
        <f t="shared" si="3"/>
        <v>93.251249999999999</v>
      </c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A56" s="79"/>
      <c r="B56" s="80"/>
      <c r="C56" s="80"/>
      <c r="D56" s="81"/>
      <c r="E56" s="82"/>
      <c r="F56" s="83"/>
      <c r="G56" s="82"/>
      <c r="H56" s="82"/>
      <c r="I56" s="82"/>
      <c r="J56" s="82"/>
    </row>
    <row r="57" spans="1:10" x14ac:dyDescent="0.25">
      <c r="B57" s="1" t="s">
        <v>42</v>
      </c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60" spans="1:10" x14ac:dyDescent="0.25">
      <c r="B60" t="s">
        <v>0</v>
      </c>
      <c r="G60" t="s">
        <v>1</v>
      </c>
    </row>
    <row r="61" spans="1:10" x14ac:dyDescent="0.25">
      <c r="G61" t="s">
        <v>2</v>
      </c>
    </row>
    <row r="63" spans="1:10" x14ac:dyDescent="0.25">
      <c r="A63" t="s">
        <v>3</v>
      </c>
      <c r="B63" s="5" t="s">
        <v>4</v>
      </c>
      <c r="C63" s="6"/>
      <c r="D63" s="58"/>
      <c r="E63" t="s">
        <v>5</v>
      </c>
      <c r="F63" s="8"/>
      <c r="I63" t="s">
        <v>6</v>
      </c>
      <c r="J63" s="9" t="s">
        <v>53</v>
      </c>
    </row>
    <row r="64" spans="1:10" ht="15.75" thickBot="1" x14ac:dyDescent="0.3">
      <c r="D64" s="10" t="s">
        <v>45</v>
      </c>
      <c r="J64" s="11">
        <v>45371</v>
      </c>
    </row>
    <row r="65" spans="1:10" ht="30.75" thickBot="1" x14ac:dyDescent="0.3">
      <c r="A65" s="12" t="s">
        <v>9</v>
      </c>
      <c r="B65" s="13" t="s">
        <v>10</v>
      </c>
      <c r="C65" s="13" t="s">
        <v>11</v>
      </c>
      <c r="D65" s="13" t="s">
        <v>12</v>
      </c>
      <c r="E65" s="13" t="s">
        <v>13</v>
      </c>
      <c r="F65" s="13" t="s">
        <v>14</v>
      </c>
      <c r="G65" s="13" t="s">
        <v>46</v>
      </c>
      <c r="H65" s="13" t="s">
        <v>16</v>
      </c>
      <c r="I65" s="13" t="s">
        <v>17</v>
      </c>
      <c r="J65" s="14" t="s">
        <v>18</v>
      </c>
    </row>
    <row r="66" spans="1:10" ht="24" x14ac:dyDescent="0.25">
      <c r="A66" s="15" t="s">
        <v>19</v>
      </c>
      <c r="B66" s="16" t="s">
        <v>20</v>
      </c>
      <c r="C66" s="23">
        <v>515</v>
      </c>
      <c r="D66" s="18" t="s">
        <v>54</v>
      </c>
      <c r="E66" s="19">
        <v>200</v>
      </c>
      <c r="F66" s="19">
        <v>35.43</v>
      </c>
      <c r="G66" s="23">
        <v>230.72200000000001</v>
      </c>
      <c r="H66" s="23">
        <v>7.173</v>
      </c>
      <c r="I66" s="23">
        <v>3.4178999999999999</v>
      </c>
      <c r="J66" s="23">
        <v>26.5</v>
      </c>
    </row>
    <row r="67" spans="1:10" x14ac:dyDescent="0.25">
      <c r="A67" s="21"/>
      <c r="B67" s="22" t="s">
        <v>22</v>
      </c>
      <c r="C67" s="23">
        <v>272</v>
      </c>
      <c r="D67" s="18" t="s">
        <v>55</v>
      </c>
      <c r="E67" s="19">
        <v>200</v>
      </c>
      <c r="F67" s="19">
        <v>21.45</v>
      </c>
      <c r="G67" s="23">
        <v>97</v>
      </c>
      <c r="H67" s="23">
        <v>2</v>
      </c>
      <c r="I67" s="23">
        <v>2</v>
      </c>
      <c r="J67" s="23">
        <v>17</v>
      </c>
    </row>
    <row r="68" spans="1:10" x14ac:dyDescent="0.25">
      <c r="A68" s="21"/>
      <c r="B68" s="22" t="s">
        <v>24</v>
      </c>
      <c r="C68" s="24" t="s">
        <v>25</v>
      </c>
      <c r="D68" s="25" t="s">
        <v>26</v>
      </c>
      <c r="E68" s="60">
        <v>25</v>
      </c>
      <c r="F68" s="60">
        <v>1.91</v>
      </c>
      <c r="G68" s="61">
        <v>54.6</v>
      </c>
      <c r="H68" s="28">
        <v>1.9</v>
      </c>
      <c r="I68" s="28">
        <v>0.23499999999999999</v>
      </c>
      <c r="J68" s="28">
        <v>12.3</v>
      </c>
    </row>
    <row r="69" spans="1:10" x14ac:dyDescent="0.25">
      <c r="A69" s="21"/>
      <c r="B69" s="9" t="s">
        <v>49</v>
      </c>
      <c r="C69" s="61" t="s">
        <v>25</v>
      </c>
      <c r="D69" s="25" t="s">
        <v>56</v>
      </c>
      <c r="E69" s="60">
        <v>60</v>
      </c>
      <c r="F69" s="60">
        <v>26.21</v>
      </c>
      <c r="G69" s="23">
        <v>150</v>
      </c>
      <c r="H69" s="23">
        <v>2</v>
      </c>
      <c r="I69" s="23">
        <v>0.1</v>
      </c>
      <c r="J69" s="23">
        <v>80</v>
      </c>
    </row>
    <row r="70" spans="1:10" ht="15.75" thickBot="1" x14ac:dyDescent="0.3">
      <c r="A70" s="37"/>
      <c r="B70" s="38"/>
      <c r="C70" s="38"/>
      <c r="D70" s="39"/>
      <c r="E70" s="40">
        <f t="shared" ref="E70:J70" si="4">SUM(E66:E69)</f>
        <v>485</v>
      </c>
      <c r="F70" s="41">
        <f t="shared" si="4"/>
        <v>85</v>
      </c>
      <c r="G70" s="40">
        <f t="shared" si="4"/>
        <v>532.322</v>
      </c>
      <c r="H70" s="40">
        <f t="shared" si="4"/>
        <v>13.073</v>
      </c>
      <c r="I70" s="40">
        <f t="shared" si="4"/>
        <v>5.7528999999999995</v>
      </c>
      <c r="J70" s="40">
        <f t="shared" si="4"/>
        <v>135.80000000000001</v>
      </c>
    </row>
    <row r="71" spans="1:10" x14ac:dyDescent="0.25">
      <c r="A71" s="21" t="s">
        <v>31</v>
      </c>
      <c r="B71" s="16" t="s">
        <v>27</v>
      </c>
      <c r="C71" s="42"/>
      <c r="D71" s="43"/>
      <c r="E71" s="44"/>
      <c r="F71" s="44"/>
      <c r="G71" s="42"/>
      <c r="H71" s="42"/>
      <c r="I71" s="42"/>
      <c r="J71" s="42"/>
    </row>
    <row r="72" spans="1:10" ht="36.75" x14ac:dyDescent="0.25">
      <c r="A72" s="21"/>
      <c r="B72" s="22" t="s">
        <v>32</v>
      </c>
      <c r="C72" s="23">
        <v>103</v>
      </c>
      <c r="D72" s="18" t="s">
        <v>57</v>
      </c>
      <c r="E72" s="19">
        <v>250</v>
      </c>
      <c r="F72" s="19">
        <v>22.7</v>
      </c>
      <c r="G72" s="23">
        <v>109.9</v>
      </c>
      <c r="H72" s="23">
        <v>1.4179999999999999</v>
      </c>
      <c r="I72" s="23">
        <v>0.89829999999999999</v>
      </c>
      <c r="J72" s="23">
        <v>7.3414000000000001</v>
      </c>
    </row>
    <row r="73" spans="1:10" ht="24" x14ac:dyDescent="0.25">
      <c r="A73" s="21"/>
      <c r="B73" s="22" t="s">
        <v>34</v>
      </c>
      <c r="C73" s="23">
        <v>574</v>
      </c>
      <c r="D73" s="18" t="s">
        <v>58</v>
      </c>
      <c r="E73" s="19">
        <v>80</v>
      </c>
      <c r="F73" s="19">
        <v>41.9</v>
      </c>
      <c r="G73" s="23">
        <v>156</v>
      </c>
      <c r="H73" s="23">
        <v>9.85</v>
      </c>
      <c r="I73" s="23">
        <v>12.755000000000001</v>
      </c>
      <c r="J73" s="23">
        <v>11.361000000000001</v>
      </c>
    </row>
    <row r="74" spans="1:10" ht="24" x14ac:dyDescent="0.25">
      <c r="A74" s="21"/>
      <c r="B74" s="22" t="s">
        <v>36</v>
      </c>
      <c r="C74" s="84">
        <v>128</v>
      </c>
      <c r="D74" s="85" t="s">
        <v>59</v>
      </c>
      <c r="E74" s="60">
        <v>150</v>
      </c>
      <c r="F74" s="60">
        <v>20</v>
      </c>
      <c r="G74" s="84">
        <v>132.22999999999999</v>
      </c>
      <c r="H74" s="84">
        <v>3.0640000000000001</v>
      </c>
      <c r="I74" s="84">
        <v>4.4340000000000002</v>
      </c>
      <c r="J74" s="84">
        <v>20.047999999999998</v>
      </c>
    </row>
    <row r="75" spans="1:10" x14ac:dyDescent="0.25">
      <c r="A75" s="21"/>
      <c r="B75" s="22" t="s">
        <v>38</v>
      </c>
      <c r="C75" s="23">
        <v>1009</v>
      </c>
      <c r="D75" s="18" t="s">
        <v>60</v>
      </c>
      <c r="E75" s="19">
        <v>200</v>
      </c>
      <c r="F75" s="19">
        <v>8.01</v>
      </c>
      <c r="G75" s="23">
        <v>94.25</v>
      </c>
      <c r="H75" s="23">
        <v>1</v>
      </c>
      <c r="I75" s="23">
        <v>0</v>
      </c>
      <c r="J75" s="23">
        <v>23.46</v>
      </c>
    </row>
    <row r="76" spans="1:10" x14ac:dyDescent="0.25">
      <c r="A76" s="21"/>
      <c r="B76" s="22" t="s">
        <v>39</v>
      </c>
      <c r="C76" s="24" t="s">
        <v>25</v>
      </c>
      <c r="D76" s="25" t="s">
        <v>26</v>
      </c>
      <c r="E76" s="60">
        <v>25</v>
      </c>
      <c r="F76" s="60">
        <v>1.91</v>
      </c>
      <c r="G76" s="61">
        <v>54.6</v>
      </c>
      <c r="H76" s="28">
        <v>1.9</v>
      </c>
      <c r="I76" s="28">
        <v>0.23499999999999999</v>
      </c>
      <c r="J76" s="28">
        <v>12.3</v>
      </c>
    </row>
    <row r="77" spans="1:10" x14ac:dyDescent="0.25">
      <c r="A77" s="21"/>
      <c r="B77" s="22" t="s">
        <v>40</v>
      </c>
      <c r="C77" s="24" t="s">
        <v>25</v>
      </c>
      <c r="D77" s="25" t="s">
        <v>41</v>
      </c>
      <c r="E77" s="60">
        <v>25</v>
      </c>
      <c r="F77" s="60">
        <v>1.62</v>
      </c>
      <c r="G77" s="61">
        <v>48.8</v>
      </c>
      <c r="H77" s="28">
        <v>1.5</v>
      </c>
      <c r="I77" s="28">
        <v>0</v>
      </c>
      <c r="J77" s="28">
        <v>11.8</v>
      </c>
    </row>
    <row r="78" spans="1:10" x14ac:dyDescent="0.25">
      <c r="A78" s="21"/>
      <c r="B78" s="22" t="s">
        <v>49</v>
      </c>
      <c r="C78" s="61" t="s">
        <v>25</v>
      </c>
      <c r="D78" s="25" t="s">
        <v>61</v>
      </c>
      <c r="E78" s="60">
        <v>15</v>
      </c>
      <c r="F78" s="60">
        <v>9</v>
      </c>
      <c r="G78" s="23">
        <v>150</v>
      </c>
      <c r="H78" s="23">
        <v>2</v>
      </c>
      <c r="I78" s="23">
        <v>0.1</v>
      </c>
      <c r="J78" s="23">
        <v>80</v>
      </c>
    </row>
    <row r="79" spans="1:10" ht="15.75" thickBot="1" x14ac:dyDescent="0.3">
      <c r="A79" s="37"/>
      <c r="B79" s="38"/>
      <c r="C79" s="38"/>
      <c r="D79" s="39"/>
      <c r="E79" s="40">
        <f>SUM(E71:E78)</f>
        <v>745</v>
      </c>
      <c r="F79" s="40">
        <f t="shared" ref="F79:J79" si="5">SUM(F71:F78)</f>
        <v>105.14</v>
      </c>
      <c r="G79" s="40">
        <f t="shared" si="5"/>
        <v>745.78</v>
      </c>
      <c r="H79" s="40">
        <f t="shared" si="5"/>
        <v>20.731999999999999</v>
      </c>
      <c r="I79" s="40">
        <f t="shared" si="5"/>
        <v>18.422300000000003</v>
      </c>
      <c r="J79" s="40">
        <f t="shared" si="5"/>
        <v>166.31040000000002</v>
      </c>
    </row>
    <row r="81" spans="1:10" x14ac:dyDescent="0.25">
      <c r="B81" s="1" t="s">
        <v>42</v>
      </c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5" spans="1:10" x14ac:dyDescent="0.25">
      <c r="B85" t="s">
        <v>0</v>
      </c>
      <c r="G85" t="s">
        <v>1</v>
      </c>
    </row>
    <row r="86" spans="1:10" x14ac:dyDescent="0.25">
      <c r="G86" t="s">
        <v>2</v>
      </c>
    </row>
    <row r="88" spans="1:10" x14ac:dyDescent="0.25">
      <c r="A88" t="s">
        <v>3</v>
      </c>
      <c r="B88" s="5" t="s">
        <v>4</v>
      </c>
      <c r="C88" s="6"/>
      <c r="D88" s="7"/>
      <c r="E88" t="s">
        <v>5</v>
      </c>
      <c r="F88" s="8"/>
      <c r="I88" t="s">
        <v>6</v>
      </c>
      <c r="J88" s="9" t="s">
        <v>62</v>
      </c>
    </row>
    <row r="89" spans="1:10" ht="15.75" thickBot="1" x14ac:dyDescent="0.3">
      <c r="D89" s="10" t="s">
        <v>45</v>
      </c>
      <c r="J89" s="11">
        <v>45372</v>
      </c>
    </row>
    <row r="90" spans="1:10" ht="30.75" thickBot="1" x14ac:dyDescent="0.3">
      <c r="A90" s="12" t="s">
        <v>9</v>
      </c>
      <c r="B90" s="13" t="s">
        <v>10</v>
      </c>
      <c r="C90" s="13" t="s">
        <v>11</v>
      </c>
      <c r="D90" s="13" t="s">
        <v>12</v>
      </c>
      <c r="E90" s="13" t="s">
        <v>13</v>
      </c>
      <c r="F90" s="13" t="s">
        <v>14</v>
      </c>
      <c r="G90" s="13" t="s">
        <v>46</v>
      </c>
      <c r="H90" s="13" t="s">
        <v>16</v>
      </c>
      <c r="I90" s="13" t="s">
        <v>17</v>
      </c>
      <c r="J90" s="14" t="s">
        <v>18</v>
      </c>
    </row>
    <row r="91" spans="1:10" ht="35.25" x14ac:dyDescent="0.25">
      <c r="A91" s="15" t="s">
        <v>19</v>
      </c>
      <c r="B91" s="16" t="s">
        <v>20</v>
      </c>
      <c r="C91" s="53">
        <v>260</v>
      </c>
      <c r="D91" s="59" t="s">
        <v>63</v>
      </c>
      <c r="E91" s="52">
        <v>80</v>
      </c>
      <c r="F91" s="52">
        <v>45.2</v>
      </c>
      <c r="G91" s="53">
        <v>156</v>
      </c>
      <c r="H91" s="53">
        <v>9.85</v>
      </c>
      <c r="I91" s="53">
        <v>12.755000000000001</v>
      </c>
      <c r="J91" s="53">
        <v>11.361000000000001</v>
      </c>
    </row>
    <row r="92" spans="1:10" x14ac:dyDescent="0.25">
      <c r="A92" s="21"/>
      <c r="B92" s="22" t="s">
        <v>22</v>
      </c>
      <c r="C92" s="23">
        <v>663</v>
      </c>
      <c r="D92" s="18" t="s">
        <v>64</v>
      </c>
      <c r="E92" s="19">
        <v>200</v>
      </c>
      <c r="F92" s="19">
        <v>7.43</v>
      </c>
      <c r="G92" s="23">
        <v>56</v>
      </c>
      <c r="H92" s="23">
        <v>0</v>
      </c>
      <c r="I92" s="23">
        <v>0</v>
      </c>
      <c r="J92" s="23">
        <v>14</v>
      </c>
    </row>
    <row r="93" spans="1:10" x14ac:dyDescent="0.25">
      <c r="A93" s="21"/>
      <c r="B93" s="22" t="s">
        <v>24</v>
      </c>
      <c r="C93" s="24" t="s">
        <v>25</v>
      </c>
      <c r="D93" s="25" t="s">
        <v>26</v>
      </c>
      <c r="E93" s="26">
        <v>25</v>
      </c>
      <c r="F93" s="26">
        <v>1.91</v>
      </c>
      <c r="G93" s="27">
        <v>54.6</v>
      </c>
      <c r="H93" s="28">
        <v>1.9</v>
      </c>
      <c r="I93" s="28">
        <v>0.23499999999999999</v>
      </c>
      <c r="J93" s="28">
        <v>12.3</v>
      </c>
    </row>
    <row r="94" spans="1:10" ht="25.5" x14ac:dyDescent="0.25">
      <c r="A94" s="21"/>
      <c r="B94" s="22" t="s">
        <v>36</v>
      </c>
      <c r="C94" s="23">
        <v>203</v>
      </c>
      <c r="D94" s="18" t="s">
        <v>65</v>
      </c>
      <c r="E94" s="19">
        <v>150</v>
      </c>
      <c r="F94" s="19">
        <v>17.260000000000002</v>
      </c>
      <c r="G94" s="23">
        <v>201</v>
      </c>
      <c r="H94" s="23">
        <v>5.91</v>
      </c>
      <c r="I94" s="23">
        <v>5.07</v>
      </c>
      <c r="J94" s="23">
        <v>36.18</v>
      </c>
    </row>
    <row r="95" spans="1:10" ht="25.5" x14ac:dyDescent="0.25">
      <c r="A95" s="21"/>
      <c r="B95" s="86" t="s">
        <v>27</v>
      </c>
      <c r="C95" s="23">
        <v>12</v>
      </c>
      <c r="D95" s="18" t="s">
        <v>66</v>
      </c>
      <c r="E95" s="19">
        <v>60</v>
      </c>
      <c r="F95" s="19">
        <v>13.2</v>
      </c>
      <c r="G95" s="87">
        <v>58.8</v>
      </c>
      <c r="H95" s="30">
        <v>1.68</v>
      </c>
      <c r="I95" s="30">
        <v>3.71</v>
      </c>
      <c r="J95" s="88">
        <v>4.72</v>
      </c>
    </row>
    <row r="96" spans="1:10" ht="15.75" thickBot="1" x14ac:dyDescent="0.3">
      <c r="A96" s="73"/>
      <c r="B96" s="89"/>
      <c r="C96" s="90"/>
      <c r="D96" s="91"/>
      <c r="E96" s="92">
        <f t="shared" ref="E96:J96" si="6">SUM(E91:E95)</f>
        <v>515</v>
      </c>
      <c r="F96" s="92">
        <f t="shared" si="6"/>
        <v>85</v>
      </c>
      <c r="G96" s="92">
        <f t="shared" si="6"/>
        <v>526.4</v>
      </c>
      <c r="H96" s="92">
        <f t="shared" si="6"/>
        <v>19.34</v>
      </c>
      <c r="I96" s="92">
        <f t="shared" si="6"/>
        <v>21.770000000000003</v>
      </c>
      <c r="J96" s="92">
        <f t="shared" si="6"/>
        <v>78.561000000000007</v>
      </c>
    </row>
    <row r="97" spans="1:10" ht="25.5" x14ac:dyDescent="0.25">
      <c r="A97" s="21" t="s">
        <v>31</v>
      </c>
      <c r="B97" s="93" t="s">
        <v>27</v>
      </c>
      <c r="C97" s="23">
        <v>12</v>
      </c>
      <c r="D97" s="18" t="s">
        <v>66</v>
      </c>
      <c r="E97" s="19">
        <v>40</v>
      </c>
      <c r="F97" s="19">
        <v>8.1999999999999993</v>
      </c>
      <c r="G97" s="87">
        <v>58.8</v>
      </c>
      <c r="H97" s="30">
        <v>1.68</v>
      </c>
      <c r="I97" s="30">
        <v>3.71</v>
      </c>
      <c r="J97" s="88">
        <v>4.72</v>
      </c>
    </row>
    <row r="98" spans="1:10" ht="35.25" x14ac:dyDescent="0.25">
      <c r="A98" s="21"/>
      <c r="B98" s="22" t="s">
        <v>32</v>
      </c>
      <c r="C98" s="23">
        <v>98</v>
      </c>
      <c r="D98" s="18" t="s">
        <v>67</v>
      </c>
      <c r="E98" s="19">
        <v>200</v>
      </c>
      <c r="F98" s="19">
        <v>23</v>
      </c>
      <c r="G98" s="23">
        <v>131.75</v>
      </c>
      <c r="H98" s="23">
        <v>1.4179999999999999</v>
      </c>
      <c r="I98" s="23">
        <v>0.89829999999999999</v>
      </c>
      <c r="J98" s="23">
        <v>7.3414000000000001</v>
      </c>
    </row>
    <row r="99" spans="1:10" ht="35.25" x14ac:dyDescent="0.25">
      <c r="A99" s="21"/>
      <c r="B99" s="22" t="s">
        <v>34</v>
      </c>
      <c r="C99" s="53">
        <v>260</v>
      </c>
      <c r="D99" s="59" t="s">
        <v>63</v>
      </c>
      <c r="E99" s="19">
        <v>80</v>
      </c>
      <c r="F99" s="19">
        <v>45.2</v>
      </c>
      <c r="G99" s="23">
        <v>156</v>
      </c>
      <c r="H99" s="23">
        <v>9.85</v>
      </c>
      <c r="I99" s="23">
        <v>12.755000000000001</v>
      </c>
      <c r="J99" s="23">
        <v>11.361000000000001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150</v>
      </c>
      <c r="F100" s="19">
        <v>20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/>
      <c r="B101" s="22" t="s">
        <v>38</v>
      </c>
      <c r="C101" s="23">
        <v>663</v>
      </c>
      <c r="D101" s="18" t="s">
        <v>64</v>
      </c>
      <c r="E101" s="19">
        <v>200</v>
      </c>
      <c r="F101" s="19">
        <v>7.43</v>
      </c>
      <c r="G101" s="23">
        <v>56</v>
      </c>
      <c r="H101" s="23">
        <v>0</v>
      </c>
      <c r="I101" s="23">
        <v>0</v>
      </c>
      <c r="J101" s="23">
        <v>14</v>
      </c>
    </row>
    <row r="102" spans="1:10" x14ac:dyDescent="0.25">
      <c r="A102" s="21"/>
      <c r="B102" s="22" t="s">
        <v>39</v>
      </c>
      <c r="C102" s="24" t="s">
        <v>25</v>
      </c>
      <c r="D102" s="25" t="s">
        <v>26</v>
      </c>
      <c r="E102" s="60">
        <v>25</v>
      </c>
      <c r="F102" s="60">
        <v>1.91</v>
      </c>
      <c r="G102" s="61">
        <v>54.6</v>
      </c>
      <c r="H102" s="28">
        <v>1.9</v>
      </c>
      <c r="I102" s="28">
        <v>0.23499999999999999</v>
      </c>
      <c r="J102" s="28">
        <v>12.3</v>
      </c>
    </row>
    <row r="103" spans="1:10" x14ac:dyDescent="0.25">
      <c r="A103" s="21"/>
      <c r="B103" s="22" t="s">
        <v>40</v>
      </c>
      <c r="C103" s="24" t="s">
        <v>25</v>
      </c>
      <c r="D103" s="25" t="s">
        <v>41</v>
      </c>
      <c r="E103" s="60">
        <v>25</v>
      </c>
      <c r="F103" s="60">
        <v>1.62</v>
      </c>
      <c r="G103" s="61">
        <v>48.8</v>
      </c>
      <c r="H103" s="28">
        <v>1.5</v>
      </c>
      <c r="I103" s="28">
        <v>0.12</v>
      </c>
      <c r="J103" s="28">
        <v>11.8</v>
      </c>
    </row>
    <row r="104" spans="1:10" ht="15.75" thickBot="1" x14ac:dyDescent="0.3">
      <c r="A104" s="37"/>
      <c r="B104" s="38"/>
      <c r="C104" s="38"/>
      <c r="D104" s="39"/>
      <c r="E104" s="40">
        <f>SUM(E97:E103)</f>
        <v>720</v>
      </c>
      <c r="F104" s="41">
        <v>105</v>
      </c>
      <c r="G104" s="40">
        <f t="shared" ref="G104:J104" si="7">SUM(G97:G103)</f>
        <v>706.94999999999993</v>
      </c>
      <c r="H104" s="40">
        <f t="shared" si="7"/>
        <v>22.257999999999999</v>
      </c>
      <c r="I104" s="40">
        <f t="shared" si="7"/>
        <v>22.788300000000003</v>
      </c>
      <c r="J104" s="40">
        <f t="shared" si="7"/>
        <v>97.702399999999997</v>
      </c>
    </row>
    <row r="105" spans="1:10" x14ac:dyDescent="0.25">
      <c r="B105" s="80"/>
      <c r="C105" s="80"/>
      <c r="D105" s="81"/>
      <c r="E105" s="82"/>
      <c r="F105" s="83"/>
      <c r="G105" s="82"/>
      <c r="H105" s="82"/>
      <c r="I105" s="82"/>
      <c r="J105" s="82"/>
    </row>
    <row r="106" spans="1:10" x14ac:dyDescent="0.25">
      <c r="B106" s="1" t="s">
        <v>42</v>
      </c>
      <c r="C106" s="1"/>
      <c r="D106" s="2"/>
      <c r="E106" s="3"/>
      <c r="F106" s="4"/>
      <c r="G106" s="3"/>
      <c r="H106" s="3"/>
      <c r="I106" s="3"/>
      <c r="J106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5" t="s">
        <v>4</v>
      </c>
      <c r="C114" s="6"/>
      <c r="D114" s="7"/>
      <c r="E114" t="s">
        <v>5</v>
      </c>
      <c r="F114" s="8"/>
      <c r="I114" t="s">
        <v>6</v>
      </c>
      <c r="J114" s="9" t="s">
        <v>68</v>
      </c>
    </row>
    <row r="115" spans="1:10" ht="15.75" thickBot="1" x14ac:dyDescent="0.3">
      <c r="D115" s="10" t="s">
        <v>45</v>
      </c>
      <c r="J115" s="11">
        <v>45373</v>
      </c>
    </row>
    <row r="116" spans="1:10" ht="30.75" thickBot="1" x14ac:dyDescent="0.3">
      <c r="A116" s="12" t="s">
        <v>9</v>
      </c>
      <c r="B116" s="13" t="s">
        <v>10</v>
      </c>
      <c r="C116" s="13" t="s">
        <v>11</v>
      </c>
      <c r="D116" s="13" t="s">
        <v>12</v>
      </c>
      <c r="E116" s="13" t="s">
        <v>13</v>
      </c>
      <c r="F116" s="13" t="s">
        <v>14</v>
      </c>
      <c r="G116" s="13" t="s">
        <v>46</v>
      </c>
      <c r="H116" s="13" t="s">
        <v>16</v>
      </c>
      <c r="I116" s="13" t="s">
        <v>17</v>
      </c>
      <c r="J116" s="14" t="s">
        <v>18</v>
      </c>
    </row>
    <row r="117" spans="1:10" ht="38.25" x14ac:dyDescent="0.25">
      <c r="A117" s="15" t="s">
        <v>19</v>
      </c>
      <c r="B117" s="16" t="s">
        <v>20</v>
      </c>
      <c r="C117" s="94">
        <v>188</v>
      </c>
      <c r="D117" s="95" t="s">
        <v>69</v>
      </c>
      <c r="E117" s="96">
        <v>230</v>
      </c>
      <c r="F117" s="97">
        <v>65.64</v>
      </c>
      <c r="G117" s="98">
        <v>352</v>
      </c>
      <c r="H117" s="98">
        <v>20.25</v>
      </c>
      <c r="I117" s="99">
        <v>8.9933999999999994</v>
      </c>
      <c r="J117" s="100">
        <v>36.523000000000003</v>
      </c>
    </row>
    <row r="118" spans="1:10" ht="25.5" x14ac:dyDescent="0.25">
      <c r="A118" s="21"/>
      <c r="B118" s="22" t="s">
        <v>22</v>
      </c>
      <c r="C118" s="23">
        <v>514</v>
      </c>
      <c r="D118" s="18" t="s">
        <v>23</v>
      </c>
      <c r="E118" s="19">
        <v>200</v>
      </c>
      <c r="F118" s="19">
        <v>6.45</v>
      </c>
      <c r="G118" s="23">
        <v>56</v>
      </c>
      <c r="H118" s="23">
        <v>0</v>
      </c>
      <c r="I118" s="23">
        <v>0</v>
      </c>
      <c r="J118" s="23">
        <v>14</v>
      </c>
    </row>
    <row r="119" spans="1:10" x14ac:dyDescent="0.25">
      <c r="A119" s="21"/>
      <c r="B119" s="22" t="s">
        <v>24</v>
      </c>
      <c r="C119" s="24" t="s">
        <v>25</v>
      </c>
      <c r="D119" s="25" t="s">
        <v>26</v>
      </c>
      <c r="E119" s="26">
        <v>25</v>
      </c>
      <c r="F119" s="26">
        <v>1.91</v>
      </c>
      <c r="G119" s="29">
        <v>54.6</v>
      </c>
      <c r="H119" s="28">
        <v>1.9</v>
      </c>
      <c r="I119" s="28">
        <v>0.23499999999999999</v>
      </c>
      <c r="J119" s="28">
        <v>12.3</v>
      </c>
    </row>
    <row r="120" spans="1:10" x14ac:dyDescent="0.25">
      <c r="A120" s="21"/>
      <c r="B120" s="9" t="s">
        <v>27</v>
      </c>
      <c r="C120" s="20">
        <v>1</v>
      </c>
      <c r="D120" s="18" t="s">
        <v>70</v>
      </c>
      <c r="E120" s="19">
        <v>50</v>
      </c>
      <c r="F120" s="19">
        <v>11</v>
      </c>
      <c r="G120" s="23">
        <v>135</v>
      </c>
      <c r="H120" s="23">
        <v>2.36</v>
      </c>
      <c r="I120" s="23">
        <v>7.49</v>
      </c>
      <c r="J120" s="23">
        <v>14.89</v>
      </c>
    </row>
    <row r="121" spans="1:10" ht="15.75" thickBot="1" x14ac:dyDescent="0.3">
      <c r="A121" s="37"/>
      <c r="B121" s="38"/>
      <c r="C121" s="38"/>
      <c r="D121" s="39"/>
      <c r="E121" s="40">
        <f>SUM(E117:E120)</f>
        <v>505</v>
      </c>
      <c r="F121" s="41">
        <f t="shared" ref="F121:J121" si="8">SUM(F117:F120)</f>
        <v>85</v>
      </c>
      <c r="G121" s="40">
        <f t="shared" si="8"/>
        <v>597.6</v>
      </c>
      <c r="H121" s="40">
        <f t="shared" si="8"/>
        <v>24.509999999999998</v>
      </c>
      <c r="I121" s="40">
        <f t="shared" si="8"/>
        <v>16.718399999999999</v>
      </c>
      <c r="J121" s="40">
        <f t="shared" si="8"/>
        <v>77.713000000000008</v>
      </c>
    </row>
    <row r="122" spans="1:10" x14ac:dyDescent="0.25">
      <c r="A122" s="21" t="s">
        <v>31</v>
      </c>
      <c r="B122" s="16" t="s">
        <v>27</v>
      </c>
      <c r="C122" s="42"/>
      <c r="D122" s="43"/>
      <c r="E122" s="44"/>
      <c r="F122" s="44"/>
      <c r="G122" s="42"/>
      <c r="H122" s="42"/>
      <c r="I122" s="42"/>
      <c r="J122" s="42"/>
    </row>
    <row r="123" spans="1:10" ht="47.25" thickBot="1" x14ac:dyDescent="0.3">
      <c r="A123" s="21"/>
      <c r="B123" s="22" t="s">
        <v>32</v>
      </c>
      <c r="C123" s="23">
        <v>96</v>
      </c>
      <c r="D123" s="18" t="s">
        <v>71</v>
      </c>
      <c r="E123" s="19">
        <v>250</v>
      </c>
      <c r="F123" s="19">
        <v>29.56</v>
      </c>
      <c r="G123" s="23">
        <v>109.9</v>
      </c>
      <c r="H123" s="23">
        <v>1.4179999999999999</v>
      </c>
      <c r="I123" s="23">
        <v>0.89829999999999999</v>
      </c>
      <c r="J123" s="23">
        <v>7.3414000000000001</v>
      </c>
    </row>
    <row r="124" spans="1:10" ht="38.25" x14ac:dyDescent="0.25">
      <c r="A124" s="21"/>
      <c r="B124" s="22" t="s">
        <v>34</v>
      </c>
      <c r="C124" s="94">
        <v>188</v>
      </c>
      <c r="D124" s="95" t="s">
        <v>69</v>
      </c>
      <c r="E124" s="96">
        <v>230</v>
      </c>
      <c r="F124" s="97">
        <v>65.64</v>
      </c>
      <c r="G124" s="98">
        <v>352</v>
      </c>
      <c r="H124" s="98">
        <v>20.25</v>
      </c>
      <c r="I124" s="99">
        <v>8.9933999999999994</v>
      </c>
      <c r="J124" s="100">
        <v>36.523000000000003</v>
      </c>
    </row>
    <row r="125" spans="1:10" x14ac:dyDescent="0.25">
      <c r="A125" s="21"/>
      <c r="B125" s="22" t="s">
        <v>36</v>
      </c>
      <c r="C125" s="23"/>
      <c r="D125" s="18"/>
      <c r="E125" s="19"/>
      <c r="F125" s="19"/>
      <c r="G125" s="23"/>
      <c r="H125" s="23"/>
      <c r="I125" s="23"/>
      <c r="J125" s="23"/>
    </row>
    <row r="126" spans="1:10" ht="25.5" x14ac:dyDescent="0.25">
      <c r="A126" s="21"/>
      <c r="B126" s="22" t="s">
        <v>49</v>
      </c>
      <c r="C126" s="23">
        <v>514</v>
      </c>
      <c r="D126" s="18" t="s">
        <v>23</v>
      </c>
      <c r="E126" s="19">
        <v>200</v>
      </c>
      <c r="F126" s="19">
        <v>6.45</v>
      </c>
      <c r="G126" s="23">
        <v>56</v>
      </c>
      <c r="H126" s="23">
        <v>0</v>
      </c>
      <c r="I126" s="23">
        <v>0</v>
      </c>
      <c r="J126" s="23">
        <v>14</v>
      </c>
    </row>
    <row r="127" spans="1:10" x14ac:dyDescent="0.25">
      <c r="A127" s="21"/>
      <c r="B127" s="22" t="s">
        <v>39</v>
      </c>
      <c r="C127" s="24" t="s">
        <v>25</v>
      </c>
      <c r="D127" s="25" t="s">
        <v>26</v>
      </c>
      <c r="E127" s="60">
        <v>25</v>
      </c>
      <c r="F127" s="60">
        <v>1.91</v>
      </c>
      <c r="G127" s="61">
        <v>54.6</v>
      </c>
      <c r="H127" s="28">
        <v>1.9</v>
      </c>
      <c r="I127" s="28">
        <v>0.23499999999999999</v>
      </c>
      <c r="J127" s="28">
        <v>12.3</v>
      </c>
    </row>
    <row r="128" spans="1:10" x14ac:dyDescent="0.25">
      <c r="A128" s="21"/>
      <c r="B128" s="22" t="s">
        <v>40</v>
      </c>
      <c r="C128" s="24" t="s">
        <v>25</v>
      </c>
      <c r="D128" s="25" t="s">
        <v>41</v>
      </c>
      <c r="E128" s="60">
        <v>25</v>
      </c>
      <c r="F128" s="60">
        <v>1.62</v>
      </c>
      <c r="G128" s="61">
        <v>48.8</v>
      </c>
      <c r="H128" s="28">
        <v>1.5</v>
      </c>
      <c r="I128" s="28">
        <v>0</v>
      </c>
      <c r="J128" s="28">
        <v>11.8</v>
      </c>
    </row>
    <row r="129" spans="1:10" ht="15.75" thickBot="1" x14ac:dyDescent="0.3">
      <c r="A129" s="37"/>
      <c r="B129" s="38"/>
      <c r="C129" s="38"/>
      <c r="D129" s="39"/>
      <c r="E129" s="40">
        <f>SUM(E122:E128)</f>
        <v>730</v>
      </c>
      <c r="F129" s="40">
        <f t="shared" ref="F129:J129" si="9">SUM(F122:F128)</f>
        <v>105.18</v>
      </c>
      <c r="G129" s="40">
        <f t="shared" si="9"/>
        <v>621.29999999999995</v>
      </c>
      <c r="H129" s="40">
        <f t="shared" si="9"/>
        <v>25.067999999999998</v>
      </c>
      <c r="I129" s="40">
        <f t="shared" si="9"/>
        <v>10.1267</v>
      </c>
      <c r="J129" s="40">
        <f t="shared" si="9"/>
        <v>81.964399999999998</v>
      </c>
    </row>
    <row r="131" spans="1:10" x14ac:dyDescent="0.25">
      <c r="B131" s="1" t="s">
        <v>42</v>
      </c>
      <c r="C131" s="1"/>
      <c r="D131" s="2"/>
      <c r="E131" s="3"/>
      <c r="F131" s="4"/>
      <c r="G131" s="3"/>
      <c r="H131" s="3"/>
      <c r="I131" s="3"/>
      <c r="J131" s="3"/>
    </row>
    <row r="134" spans="1:10" x14ac:dyDescent="0.25">
      <c r="B134" s="1"/>
      <c r="C134" s="1"/>
      <c r="D134" s="2"/>
      <c r="E134" s="3"/>
      <c r="F134" s="4"/>
      <c r="G134" s="3"/>
      <c r="H134" s="3"/>
      <c r="I134" s="3"/>
      <c r="J134" s="3"/>
    </row>
  </sheetData>
  <mergeCells count="5">
    <mergeCell ref="B6:D6"/>
    <mergeCell ref="B36:D36"/>
    <mergeCell ref="B63:D63"/>
    <mergeCell ref="B88:D88"/>
    <mergeCell ref="B114:D1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F7160-D4BD-40FC-9FAF-5E1C66696694}">
  <dimension ref="A1:J107"/>
  <sheetViews>
    <sheetView topLeftCell="A7" workbookViewId="0">
      <selection activeCell="M45" sqref="M45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55"/>
      <c r="I1" s="55"/>
      <c r="J1" s="55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6" spans="1:10" x14ac:dyDescent="0.25">
      <c r="A6" t="s">
        <v>3</v>
      </c>
      <c r="B6" s="5" t="s">
        <v>4</v>
      </c>
      <c r="C6" s="6"/>
      <c r="D6" s="58"/>
      <c r="E6" t="s">
        <v>5</v>
      </c>
      <c r="F6" s="8"/>
      <c r="I6" t="s">
        <v>6</v>
      </c>
      <c r="J6" s="9" t="s">
        <v>44</v>
      </c>
    </row>
    <row r="7" spans="1:10" ht="15.75" thickBot="1" x14ac:dyDescent="0.3">
      <c r="D7" s="10" t="s">
        <v>77</v>
      </c>
      <c r="J7" s="11">
        <v>45370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46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19</v>
      </c>
      <c r="B9" s="16" t="s">
        <v>20</v>
      </c>
      <c r="C9" s="53">
        <v>263</v>
      </c>
      <c r="D9" s="59" t="s">
        <v>47</v>
      </c>
      <c r="E9" s="19">
        <v>90</v>
      </c>
      <c r="F9" s="19">
        <v>45</v>
      </c>
      <c r="G9" s="23">
        <v>156</v>
      </c>
      <c r="H9" s="23">
        <v>9.85</v>
      </c>
      <c r="I9" s="23">
        <v>12.755000000000001</v>
      </c>
      <c r="J9" s="23">
        <v>11.361000000000001</v>
      </c>
    </row>
    <row r="10" spans="1:10" ht="25.5" x14ac:dyDescent="0.25">
      <c r="A10" s="21"/>
      <c r="B10" s="22" t="s">
        <v>22</v>
      </c>
      <c r="C10" s="20">
        <v>466</v>
      </c>
      <c r="D10" s="34" t="s">
        <v>50</v>
      </c>
      <c r="E10" s="62">
        <v>200</v>
      </c>
      <c r="F10" s="62">
        <v>9.52</v>
      </c>
      <c r="G10" s="20">
        <v>99</v>
      </c>
      <c r="H10" s="63">
        <v>0.56999999999999995</v>
      </c>
      <c r="I10" s="63">
        <v>7.9899999999999999E-2</v>
      </c>
      <c r="J10" s="63">
        <v>24.09225</v>
      </c>
    </row>
    <row r="11" spans="1:10" ht="24" x14ac:dyDescent="0.25">
      <c r="A11" s="21"/>
      <c r="B11" s="22" t="s">
        <v>36</v>
      </c>
      <c r="C11" s="23">
        <v>113</v>
      </c>
      <c r="D11" s="18" t="s">
        <v>48</v>
      </c>
      <c r="E11" s="19">
        <v>150</v>
      </c>
      <c r="F11" s="19">
        <v>20.5</v>
      </c>
      <c r="G11" s="23">
        <v>132.22999999999999</v>
      </c>
      <c r="H11" s="23">
        <v>3.0640000000000001</v>
      </c>
      <c r="I11" s="23">
        <v>4.4340000000000002</v>
      </c>
      <c r="J11" s="23">
        <v>20.047999999999998</v>
      </c>
    </row>
    <row r="12" spans="1:10" x14ac:dyDescent="0.25">
      <c r="A12" s="21"/>
      <c r="B12" s="22" t="s">
        <v>24</v>
      </c>
      <c r="C12" s="24" t="s">
        <v>25</v>
      </c>
      <c r="D12" s="25" t="s">
        <v>26</v>
      </c>
      <c r="E12" s="60">
        <v>30</v>
      </c>
      <c r="F12" s="60">
        <v>2.2999999999999998</v>
      </c>
      <c r="G12" s="61">
        <v>54.6</v>
      </c>
      <c r="H12" s="28">
        <v>1.9</v>
      </c>
      <c r="I12" s="28">
        <v>0.23499999999999999</v>
      </c>
      <c r="J12" s="28">
        <v>12.3</v>
      </c>
    </row>
    <row r="13" spans="1:10" ht="26.25" thickBot="1" x14ac:dyDescent="0.3">
      <c r="A13" s="21"/>
      <c r="B13" s="9" t="s">
        <v>27</v>
      </c>
      <c r="C13" s="64">
        <v>10</v>
      </c>
      <c r="D13" s="65" t="s">
        <v>51</v>
      </c>
      <c r="E13" s="66">
        <v>60</v>
      </c>
      <c r="F13" s="66">
        <v>12.68</v>
      </c>
      <c r="G13" s="30">
        <v>49.38</v>
      </c>
      <c r="H13" s="30">
        <v>1.74</v>
      </c>
      <c r="I13" s="30">
        <v>3.11</v>
      </c>
      <c r="J13" s="30">
        <v>3.65</v>
      </c>
    </row>
    <row r="14" spans="1:10" ht="15.75" thickBot="1" x14ac:dyDescent="0.3">
      <c r="A14" s="37"/>
      <c r="B14" s="38"/>
      <c r="C14" s="38"/>
      <c r="D14" s="39"/>
      <c r="E14" s="40">
        <f t="shared" ref="E14:J14" si="0">SUM(E9:E13)</f>
        <v>530</v>
      </c>
      <c r="F14" s="41">
        <f t="shared" si="0"/>
        <v>90</v>
      </c>
      <c r="G14" s="40">
        <f t="shared" si="0"/>
        <v>491.21000000000004</v>
      </c>
      <c r="H14" s="40">
        <f t="shared" si="0"/>
        <v>17.123999999999999</v>
      </c>
      <c r="I14" s="40">
        <f t="shared" si="0"/>
        <v>20.613900000000001</v>
      </c>
      <c r="J14" s="40">
        <f t="shared" si="0"/>
        <v>71.451250000000002</v>
      </c>
    </row>
    <row r="15" spans="1:10" ht="26.25" thickBot="1" x14ac:dyDescent="0.3">
      <c r="A15" s="21" t="s">
        <v>31</v>
      </c>
      <c r="B15" s="16" t="s">
        <v>27</v>
      </c>
      <c r="C15" s="64">
        <v>10</v>
      </c>
      <c r="D15" s="65" t="s">
        <v>51</v>
      </c>
      <c r="E15" s="66">
        <v>60</v>
      </c>
      <c r="F15" s="66">
        <v>12.68</v>
      </c>
      <c r="G15" s="30">
        <v>49.38</v>
      </c>
      <c r="H15" s="30">
        <v>1.74</v>
      </c>
      <c r="I15" s="30">
        <v>3.11</v>
      </c>
      <c r="J15" s="30">
        <v>3.65</v>
      </c>
    </row>
    <row r="16" spans="1:10" ht="25.5" x14ac:dyDescent="0.25">
      <c r="A16" s="21"/>
      <c r="B16" s="22" t="s">
        <v>32</v>
      </c>
      <c r="C16" s="23">
        <v>117</v>
      </c>
      <c r="D16" s="18" t="s">
        <v>52</v>
      </c>
      <c r="E16" s="19">
        <v>250</v>
      </c>
      <c r="F16" s="19">
        <v>23.77</v>
      </c>
      <c r="G16" s="23">
        <v>357.5</v>
      </c>
      <c r="H16" s="23">
        <v>25</v>
      </c>
      <c r="I16" s="23">
        <v>25</v>
      </c>
      <c r="J16" s="23">
        <v>10</v>
      </c>
    </row>
    <row r="17" spans="1:10" ht="24" x14ac:dyDescent="0.25">
      <c r="A17" s="21"/>
      <c r="B17" s="22" t="s">
        <v>34</v>
      </c>
      <c r="C17" s="53">
        <v>263</v>
      </c>
      <c r="D17" s="59" t="s">
        <v>47</v>
      </c>
      <c r="E17" s="19">
        <v>100</v>
      </c>
      <c r="F17" s="19">
        <v>50</v>
      </c>
      <c r="G17" s="23">
        <v>156</v>
      </c>
      <c r="H17" s="23">
        <v>9.85</v>
      </c>
      <c r="I17" s="23">
        <v>12.755000000000001</v>
      </c>
      <c r="J17" s="23">
        <v>11.361000000000001</v>
      </c>
    </row>
    <row r="18" spans="1:10" ht="24" x14ac:dyDescent="0.25">
      <c r="A18" s="21"/>
      <c r="B18" s="22" t="s">
        <v>36</v>
      </c>
      <c r="C18" s="23">
        <v>113</v>
      </c>
      <c r="D18" s="18" t="s">
        <v>48</v>
      </c>
      <c r="E18" s="19">
        <v>150</v>
      </c>
      <c r="F18" s="19">
        <v>20.5</v>
      </c>
      <c r="G18" s="23">
        <v>132.22999999999999</v>
      </c>
      <c r="H18" s="23">
        <v>3.0640000000000001</v>
      </c>
      <c r="I18" s="23">
        <v>4.4340000000000002</v>
      </c>
      <c r="J18" s="23">
        <v>20.047999999999998</v>
      </c>
    </row>
    <row r="19" spans="1:10" ht="25.5" x14ac:dyDescent="0.25">
      <c r="A19" s="21"/>
      <c r="B19" s="22" t="s">
        <v>49</v>
      </c>
      <c r="C19" s="20">
        <v>466</v>
      </c>
      <c r="D19" s="34" t="s">
        <v>50</v>
      </c>
      <c r="E19" s="62">
        <v>200</v>
      </c>
      <c r="F19" s="62">
        <v>9.52</v>
      </c>
      <c r="G19" s="20">
        <v>99</v>
      </c>
      <c r="H19" s="63">
        <v>0.56999999999999995</v>
      </c>
      <c r="I19" s="63">
        <v>7.9899999999999999E-2</v>
      </c>
      <c r="J19" s="63">
        <v>24.09225</v>
      </c>
    </row>
    <row r="20" spans="1:10" x14ac:dyDescent="0.25">
      <c r="A20" s="21"/>
      <c r="B20" s="22" t="s">
        <v>39</v>
      </c>
      <c r="C20" s="24" t="s">
        <v>25</v>
      </c>
      <c r="D20" s="25" t="s">
        <v>26</v>
      </c>
      <c r="E20" s="60">
        <v>30</v>
      </c>
      <c r="F20" s="60">
        <v>1.91</v>
      </c>
      <c r="G20" s="61">
        <v>54.6</v>
      </c>
      <c r="H20" s="28">
        <v>1.9</v>
      </c>
      <c r="I20" s="28">
        <v>0.23499999999999999</v>
      </c>
      <c r="J20" s="28">
        <v>12.3</v>
      </c>
    </row>
    <row r="21" spans="1:10" ht="15.75" thickBot="1" x14ac:dyDescent="0.3">
      <c r="A21" s="21"/>
      <c r="B21" s="67" t="s">
        <v>40</v>
      </c>
      <c r="C21" s="68" t="s">
        <v>25</v>
      </c>
      <c r="D21" s="69" t="s">
        <v>41</v>
      </c>
      <c r="E21" s="70">
        <v>30</v>
      </c>
      <c r="F21" s="70">
        <v>1.62</v>
      </c>
      <c r="G21" s="71">
        <v>48.8</v>
      </c>
      <c r="H21" s="72">
        <v>1.5</v>
      </c>
      <c r="I21" s="72">
        <v>0</v>
      </c>
      <c r="J21" s="72">
        <v>11.8</v>
      </c>
    </row>
    <row r="22" spans="1:10" ht="15.75" thickBot="1" x14ac:dyDescent="0.3">
      <c r="A22" s="73"/>
      <c r="B22" s="74"/>
      <c r="C22" s="74"/>
      <c r="D22" s="75"/>
      <c r="E22" s="76">
        <f>SUM(E15:E21)</f>
        <v>820</v>
      </c>
      <c r="F22" s="77">
        <f t="shared" ref="F22:J22" si="1">SUM(F15:F21)</f>
        <v>120</v>
      </c>
      <c r="G22" s="76">
        <f t="shared" si="1"/>
        <v>897.51</v>
      </c>
      <c r="H22" s="76">
        <f t="shared" si="1"/>
        <v>43.623999999999995</v>
      </c>
      <c r="I22" s="76">
        <f t="shared" si="1"/>
        <v>45.613900000000001</v>
      </c>
      <c r="J22" s="78">
        <f t="shared" si="1"/>
        <v>93.251249999999999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A24" s="79"/>
      <c r="B24" s="80"/>
      <c r="C24" s="80"/>
      <c r="D24" s="81"/>
      <c r="E24" s="82"/>
      <c r="F24" s="83"/>
      <c r="G24" s="82"/>
      <c r="H24" s="82"/>
      <c r="I24" s="82"/>
      <c r="J24" s="82"/>
    </row>
    <row r="25" spans="1:10" x14ac:dyDescent="0.25">
      <c r="B25" s="1" t="s">
        <v>42</v>
      </c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t="s">
        <v>0</v>
      </c>
      <c r="G29" t="s">
        <v>1</v>
      </c>
    </row>
    <row r="30" spans="1:10" x14ac:dyDescent="0.25">
      <c r="G30" t="s">
        <v>2</v>
      </c>
    </row>
    <row r="32" spans="1:10" x14ac:dyDescent="0.25">
      <c r="A32" t="s">
        <v>3</v>
      </c>
      <c r="B32" s="5" t="s">
        <v>4</v>
      </c>
      <c r="C32" s="6"/>
      <c r="D32" s="58"/>
      <c r="E32" t="s">
        <v>5</v>
      </c>
      <c r="F32" s="8"/>
      <c r="I32" t="s">
        <v>6</v>
      </c>
      <c r="J32" s="9" t="s">
        <v>53</v>
      </c>
    </row>
    <row r="33" spans="1:10" ht="15.75" thickBot="1" x14ac:dyDescent="0.3">
      <c r="D33" s="10" t="s">
        <v>77</v>
      </c>
      <c r="J33" s="11">
        <v>45371</v>
      </c>
    </row>
    <row r="34" spans="1:10" ht="30.75" thickBot="1" x14ac:dyDescent="0.3">
      <c r="A34" s="116" t="s">
        <v>9</v>
      </c>
      <c r="B34" s="13" t="s">
        <v>10</v>
      </c>
      <c r="C34" s="13" t="s">
        <v>11</v>
      </c>
      <c r="D34" s="13" t="s">
        <v>12</v>
      </c>
      <c r="E34" s="13" t="s">
        <v>13</v>
      </c>
      <c r="F34" s="13" t="s">
        <v>14</v>
      </c>
      <c r="G34" s="13" t="s">
        <v>46</v>
      </c>
      <c r="H34" s="13" t="s">
        <v>16</v>
      </c>
      <c r="I34" s="13" t="s">
        <v>17</v>
      </c>
      <c r="J34" s="14" t="s">
        <v>18</v>
      </c>
    </row>
    <row r="35" spans="1:10" ht="24" x14ac:dyDescent="0.25">
      <c r="A35" s="21" t="s">
        <v>19</v>
      </c>
      <c r="B35" s="16" t="s">
        <v>20</v>
      </c>
      <c r="C35" s="23">
        <v>515</v>
      </c>
      <c r="D35" s="18" t="s">
        <v>54</v>
      </c>
      <c r="E35" s="19">
        <v>230</v>
      </c>
      <c r="F35" s="19">
        <v>37.880000000000003</v>
      </c>
      <c r="G35" s="23">
        <v>230.72200000000001</v>
      </c>
      <c r="H35" s="23">
        <v>7.173</v>
      </c>
      <c r="I35" s="23">
        <v>3.4178999999999999</v>
      </c>
      <c r="J35" s="23">
        <v>26.5</v>
      </c>
    </row>
    <row r="36" spans="1:10" x14ac:dyDescent="0.25">
      <c r="A36" s="21"/>
      <c r="B36" s="22" t="s">
        <v>22</v>
      </c>
      <c r="C36" s="23">
        <v>272</v>
      </c>
      <c r="D36" s="18" t="s">
        <v>55</v>
      </c>
      <c r="E36" s="19">
        <v>200</v>
      </c>
      <c r="F36" s="19">
        <v>21.45</v>
      </c>
      <c r="G36" s="23">
        <v>97</v>
      </c>
      <c r="H36" s="23">
        <v>2</v>
      </c>
      <c r="I36" s="23">
        <v>2</v>
      </c>
      <c r="J36" s="23">
        <v>17</v>
      </c>
    </row>
    <row r="37" spans="1:10" x14ac:dyDescent="0.25">
      <c r="A37" s="21"/>
      <c r="B37" s="22" t="s">
        <v>24</v>
      </c>
      <c r="C37" s="24" t="s">
        <v>25</v>
      </c>
      <c r="D37" s="25" t="s">
        <v>26</v>
      </c>
      <c r="E37" s="60">
        <v>30</v>
      </c>
      <c r="F37" s="60">
        <v>2.2999999999999998</v>
      </c>
      <c r="G37" s="61">
        <v>54.6</v>
      </c>
      <c r="H37" s="28">
        <v>1.9</v>
      </c>
      <c r="I37" s="28">
        <v>0.23499999999999999</v>
      </c>
      <c r="J37" s="28">
        <v>12.3</v>
      </c>
    </row>
    <row r="38" spans="1:10" x14ac:dyDescent="0.25">
      <c r="A38" s="21"/>
      <c r="B38" s="22" t="s">
        <v>40</v>
      </c>
      <c r="C38" s="24" t="s">
        <v>25</v>
      </c>
      <c r="D38" s="25" t="s">
        <v>41</v>
      </c>
      <c r="E38" s="60">
        <v>30</v>
      </c>
      <c r="F38" s="60">
        <v>2.16</v>
      </c>
      <c r="G38" s="61">
        <v>48.8</v>
      </c>
      <c r="H38" s="28">
        <v>1.5</v>
      </c>
      <c r="I38" s="28">
        <v>0</v>
      </c>
      <c r="J38" s="28">
        <v>11.8</v>
      </c>
    </row>
    <row r="39" spans="1:10" x14ac:dyDescent="0.25">
      <c r="A39" s="21"/>
      <c r="B39" s="9" t="s">
        <v>49</v>
      </c>
      <c r="C39" s="61" t="s">
        <v>25</v>
      </c>
      <c r="D39" s="25" t="s">
        <v>56</v>
      </c>
      <c r="E39" s="60">
        <v>60</v>
      </c>
      <c r="F39" s="60">
        <v>26.21</v>
      </c>
      <c r="G39" s="23">
        <v>150</v>
      </c>
      <c r="H39" s="23">
        <v>2</v>
      </c>
      <c r="I39" s="23">
        <v>0.1</v>
      </c>
      <c r="J39" s="23">
        <v>80</v>
      </c>
    </row>
    <row r="40" spans="1:10" ht="15.75" thickBot="1" x14ac:dyDescent="0.3">
      <c r="A40" s="37"/>
      <c r="B40" s="38"/>
      <c r="C40" s="38"/>
      <c r="D40" s="39"/>
      <c r="E40" s="40">
        <f t="shared" ref="E40:J40" si="2">SUM(E35:E39)</f>
        <v>550</v>
      </c>
      <c r="F40" s="41">
        <f t="shared" si="2"/>
        <v>90</v>
      </c>
      <c r="G40" s="40">
        <f t="shared" si="2"/>
        <v>581.12200000000007</v>
      </c>
      <c r="H40" s="40">
        <f t="shared" si="2"/>
        <v>14.573</v>
      </c>
      <c r="I40" s="40">
        <f t="shared" si="2"/>
        <v>5.7528999999999995</v>
      </c>
      <c r="J40" s="54">
        <f t="shared" si="2"/>
        <v>147.6</v>
      </c>
    </row>
    <row r="41" spans="1:10" x14ac:dyDescent="0.25">
      <c r="A41" s="21" t="s">
        <v>31</v>
      </c>
      <c r="B41" s="16" t="s">
        <v>27</v>
      </c>
      <c r="C41" s="42"/>
      <c r="D41" s="43"/>
      <c r="E41" s="44"/>
      <c r="F41" s="44"/>
      <c r="G41" s="42"/>
      <c r="H41" s="42"/>
      <c r="I41" s="42"/>
      <c r="J41" s="42"/>
    </row>
    <row r="42" spans="1:10" ht="36.75" x14ac:dyDescent="0.25">
      <c r="A42" s="21"/>
      <c r="B42" s="22" t="s">
        <v>32</v>
      </c>
      <c r="C42" s="23">
        <v>103</v>
      </c>
      <c r="D42" s="18" t="s">
        <v>76</v>
      </c>
      <c r="E42" s="19">
        <v>250</v>
      </c>
      <c r="F42" s="19">
        <v>20.7</v>
      </c>
      <c r="G42" s="23">
        <v>109.9</v>
      </c>
      <c r="H42" s="23">
        <v>1.4179999999999999</v>
      </c>
      <c r="I42" s="23">
        <v>0.89829999999999999</v>
      </c>
      <c r="J42" s="23">
        <v>7.3414000000000001</v>
      </c>
    </row>
    <row r="43" spans="1:10" ht="24" x14ac:dyDescent="0.25">
      <c r="A43" s="21"/>
      <c r="B43" s="22" t="s">
        <v>34</v>
      </c>
      <c r="C43" s="23">
        <v>574</v>
      </c>
      <c r="D43" s="18" t="s">
        <v>58</v>
      </c>
      <c r="E43" s="19">
        <v>80</v>
      </c>
      <c r="F43" s="19">
        <v>41.9</v>
      </c>
      <c r="G43" s="23">
        <v>156</v>
      </c>
      <c r="H43" s="23">
        <v>9.85</v>
      </c>
      <c r="I43" s="23">
        <v>12.755000000000001</v>
      </c>
      <c r="J43" s="23">
        <v>11.361000000000001</v>
      </c>
    </row>
    <row r="44" spans="1:10" ht="24" x14ac:dyDescent="0.25">
      <c r="A44" s="21"/>
      <c r="B44" s="22" t="s">
        <v>36</v>
      </c>
      <c r="C44" s="84">
        <v>128</v>
      </c>
      <c r="D44" s="85" t="s">
        <v>59</v>
      </c>
      <c r="E44" s="60">
        <v>150</v>
      </c>
      <c r="F44" s="60">
        <v>20</v>
      </c>
      <c r="G44" s="84">
        <v>132.22999999999999</v>
      </c>
      <c r="H44" s="84">
        <v>3.0640000000000001</v>
      </c>
      <c r="I44" s="84">
        <v>4.4340000000000002</v>
      </c>
      <c r="J44" s="84">
        <v>20.047999999999998</v>
      </c>
    </row>
    <row r="45" spans="1:10" ht="25.5" x14ac:dyDescent="0.25">
      <c r="A45" s="21"/>
      <c r="B45" s="22" t="s">
        <v>38</v>
      </c>
      <c r="C45" s="23">
        <v>1009</v>
      </c>
      <c r="D45" s="18" t="s">
        <v>78</v>
      </c>
      <c r="E45" s="19">
        <v>200</v>
      </c>
      <c r="F45" s="19">
        <v>8.01</v>
      </c>
      <c r="G45" s="23">
        <v>94.25</v>
      </c>
      <c r="H45" s="23">
        <v>1</v>
      </c>
      <c r="I45" s="23">
        <v>0</v>
      </c>
      <c r="J45" s="23">
        <v>23.46</v>
      </c>
    </row>
    <row r="46" spans="1:10" x14ac:dyDescent="0.25">
      <c r="A46" s="21"/>
      <c r="B46" s="22" t="s">
        <v>39</v>
      </c>
      <c r="C46" s="24" t="s">
        <v>25</v>
      </c>
      <c r="D46" s="25" t="s">
        <v>26</v>
      </c>
      <c r="E46" s="60">
        <v>25</v>
      </c>
      <c r="F46" s="60">
        <v>1.91</v>
      </c>
      <c r="G46" s="61">
        <v>54.6</v>
      </c>
      <c r="H46" s="28">
        <v>1.9</v>
      </c>
      <c r="I46" s="28">
        <v>0.23499999999999999</v>
      </c>
      <c r="J46" s="28">
        <v>12.3</v>
      </c>
    </row>
    <row r="47" spans="1:10" x14ac:dyDescent="0.25">
      <c r="A47" s="21"/>
      <c r="B47" s="22" t="s">
        <v>40</v>
      </c>
      <c r="C47" s="24" t="s">
        <v>25</v>
      </c>
      <c r="D47" s="25" t="s">
        <v>41</v>
      </c>
      <c r="E47" s="60">
        <v>25</v>
      </c>
      <c r="F47" s="60">
        <v>1.62</v>
      </c>
      <c r="G47" s="61">
        <v>48.8</v>
      </c>
      <c r="H47" s="28">
        <v>1.5</v>
      </c>
      <c r="I47" s="28">
        <v>0</v>
      </c>
      <c r="J47" s="28">
        <v>11.8</v>
      </c>
    </row>
    <row r="48" spans="1:10" x14ac:dyDescent="0.25">
      <c r="A48" s="21"/>
      <c r="B48" s="117" t="s">
        <v>49</v>
      </c>
      <c r="C48" s="61" t="s">
        <v>25</v>
      </c>
      <c r="D48" s="25" t="s">
        <v>56</v>
      </c>
      <c r="E48" s="60">
        <v>50</v>
      </c>
      <c r="F48" s="60">
        <v>26.21</v>
      </c>
      <c r="G48" s="23">
        <v>150</v>
      </c>
      <c r="H48" s="23">
        <v>2</v>
      </c>
      <c r="I48" s="23">
        <v>0.1</v>
      </c>
      <c r="J48" s="23">
        <v>80</v>
      </c>
    </row>
    <row r="49" spans="1:10" ht="15.75" thickBot="1" x14ac:dyDescent="0.3">
      <c r="A49" s="37"/>
      <c r="B49" s="38"/>
      <c r="C49" s="38"/>
      <c r="D49" s="39"/>
      <c r="E49" s="40">
        <f>SUM(E41:E48)</f>
        <v>780</v>
      </c>
      <c r="F49" s="40">
        <f t="shared" ref="F49:J49" si="3">SUM(F41:F48)</f>
        <v>120.35</v>
      </c>
      <c r="G49" s="40">
        <f t="shared" si="3"/>
        <v>745.78</v>
      </c>
      <c r="H49" s="40">
        <f t="shared" si="3"/>
        <v>20.731999999999999</v>
      </c>
      <c r="I49" s="40">
        <f t="shared" si="3"/>
        <v>18.422300000000003</v>
      </c>
      <c r="J49" s="40">
        <f t="shared" si="3"/>
        <v>166.31040000000002</v>
      </c>
    </row>
    <row r="51" spans="1:10" x14ac:dyDescent="0.25">
      <c r="B51" s="1" t="s">
        <v>42</v>
      </c>
      <c r="C51" s="1"/>
      <c r="D51" s="2"/>
      <c r="E51" s="3"/>
      <c r="F51" s="4"/>
      <c r="G51" s="3"/>
      <c r="H51" s="3"/>
      <c r="I51" s="3"/>
      <c r="J51" s="3"/>
    </row>
    <row r="57" spans="1:10" x14ac:dyDescent="0.25">
      <c r="B57" t="s">
        <v>0</v>
      </c>
      <c r="G57" t="s">
        <v>1</v>
      </c>
    </row>
    <row r="58" spans="1:10" x14ac:dyDescent="0.25">
      <c r="G58" t="s">
        <v>2</v>
      </c>
    </row>
    <row r="60" spans="1:10" x14ac:dyDescent="0.25">
      <c r="A60" t="s">
        <v>3</v>
      </c>
      <c r="B60" s="5" t="s">
        <v>4</v>
      </c>
      <c r="C60" s="6"/>
      <c r="D60" s="7"/>
      <c r="E60" t="s">
        <v>5</v>
      </c>
      <c r="F60" s="8"/>
      <c r="I60" t="s">
        <v>6</v>
      </c>
      <c r="J60" s="9" t="s">
        <v>62</v>
      </c>
    </row>
    <row r="61" spans="1:10" ht="15.75" thickBot="1" x14ac:dyDescent="0.3">
      <c r="D61" s="10" t="s">
        <v>77</v>
      </c>
      <c r="J61" s="11">
        <v>45372</v>
      </c>
    </row>
    <row r="62" spans="1:10" ht="30.75" thickBot="1" x14ac:dyDescent="0.3">
      <c r="A62" s="116" t="s">
        <v>9</v>
      </c>
      <c r="B62" s="13" t="s">
        <v>10</v>
      </c>
      <c r="C62" s="13" t="s">
        <v>11</v>
      </c>
      <c r="D62" s="13" t="s">
        <v>12</v>
      </c>
      <c r="E62" s="13" t="s">
        <v>13</v>
      </c>
      <c r="F62" s="13" t="s">
        <v>14</v>
      </c>
      <c r="G62" s="13" t="s">
        <v>46</v>
      </c>
      <c r="H62" s="13" t="s">
        <v>16</v>
      </c>
      <c r="I62" s="13" t="s">
        <v>17</v>
      </c>
      <c r="J62" s="14" t="s">
        <v>18</v>
      </c>
    </row>
    <row r="63" spans="1:10" ht="35.25" x14ac:dyDescent="0.25">
      <c r="A63" s="21" t="s">
        <v>19</v>
      </c>
      <c r="B63" s="16" t="s">
        <v>20</v>
      </c>
      <c r="C63" s="53">
        <v>260</v>
      </c>
      <c r="D63" s="59" t="s">
        <v>63</v>
      </c>
      <c r="E63" s="52">
        <v>100</v>
      </c>
      <c r="F63" s="52">
        <v>56.5</v>
      </c>
      <c r="G63" s="53">
        <v>156</v>
      </c>
      <c r="H63" s="53">
        <v>9.85</v>
      </c>
      <c r="I63" s="53">
        <v>12.755000000000001</v>
      </c>
      <c r="J63" s="53">
        <v>11.361000000000001</v>
      </c>
    </row>
    <row r="64" spans="1:10" x14ac:dyDescent="0.25">
      <c r="A64" s="21"/>
      <c r="B64" s="22" t="s">
        <v>22</v>
      </c>
      <c r="C64" s="23">
        <v>663</v>
      </c>
      <c r="D64" s="18" t="s">
        <v>64</v>
      </c>
      <c r="E64" s="19">
        <v>200</v>
      </c>
      <c r="F64" s="19">
        <v>7.43</v>
      </c>
      <c r="G64" s="23">
        <v>56</v>
      </c>
      <c r="H64" s="23">
        <v>0</v>
      </c>
      <c r="I64" s="23">
        <v>0</v>
      </c>
      <c r="J64" s="23">
        <v>14</v>
      </c>
    </row>
    <row r="65" spans="1:10" x14ac:dyDescent="0.25">
      <c r="A65" s="21"/>
      <c r="B65" s="22" t="s">
        <v>24</v>
      </c>
      <c r="C65" s="24" t="s">
        <v>25</v>
      </c>
      <c r="D65" s="25" t="s">
        <v>26</v>
      </c>
      <c r="E65" s="26">
        <v>25</v>
      </c>
      <c r="F65" s="26">
        <v>1.91</v>
      </c>
      <c r="G65" s="27">
        <v>54.6</v>
      </c>
      <c r="H65" s="28">
        <v>1.9</v>
      </c>
      <c r="I65" s="28">
        <v>0.23499999999999999</v>
      </c>
      <c r="J65" s="28">
        <v>12.3</v>
      </c>
    </row>
    <row r="66" spans="1:10" ht="25.5" x14ac:dyDescent="0.25">
      <c r="A66" s="21"/>
      <c r="B66" s="9" t="s">
        <v>36</v>
      </c>
      <c r="C66" s="23">
        <v>203</v>
      </c>
      <c r="D66" s="18" t="s">
        <v>65</v>
      </c>
      <c r="E66" s="19">
        <v>170</v>
      </c>
      <c r="F66" s="19">
        <v>19.559999999999999</v>
      </c>
      <c r="G66" s="23">
        <v>201</v>
      </c>
      <c r="H66" s="23">
        <v>5.91</v>
      </c>
      <c r="I66" s="23">
        <v>5.07</v>
      </c>
      <c r="J66" s="23">
        <v>36.18</v>
      </c>
    </row>
    <row r="67" spans="1:10" ht="25.5" x14ac:dyDescent="0.25">
      <c r="A67" s="21"/>
      <c r="B67" s="86" t="s">
        <v>27</v>
      </c>
      <c r="C67" s="23">
        <v>12</v>
      </c>
      <c r="D67" s="18" t="s">
        <v>66</v>
      </c>
      <c r="E67" s="19">
        <v>60</v>
      </c>
      <c r="F67" s="19">
        <v>13.2</v>
      </c>
      <c r="G67" s="87">
        <v>58.8</v>
      </c>
      <c r="H67" s="30">
        <v>1.68</v>
      </c>
      <c r="I67" s="30">
        <v>3.71</v>
      </c>
      <c r="J67" s="88">
        <v>4.72</v>
      </c>
    </row>
    <row r="68" spans="1:10" ht="15.75" thickBot="1" x14ac:dyDescent="0.3">
      <c r="A68" s="73"/>
      <c r="B68" s="38"/>
      <c r="C68" s="118"/>
      <c r="D68" s="119"/>
      <c r="E68" s="120">
        <f>SUM(E63:E67)</f>
        <v>555</v>
      </c>
      <c r="F68" s="120">
        <v>90</v>
      </c>
      <c r="G68" s="121">
        <f>SUM(G63:G67)</f>
        <v>526.4</v>
      </c>
      <c r="H68" s="121">
        <f>SUM(H63:H67)</f>
        <v>19.34</v>
      </c>
      <c r="I68" s="121">
        <f>SUM(I63:I67)</f>
        <v>21.770000000000003</v>
      </c>
      <c r="J68" s="121">
        <f>SUM(J63:J67)</f>
        <v>78.561000000000007</v>
      </c>
    </row>
    <row r="69" spans="1:10" ht="25.5" x14ac:dyDescent="0.25">
      <c r="A69" s="21" t="s">
        <v>31</v>
      </c>
      <c r="B69" s="122" t="s">
        <v>27</v>
      </c>
      <c r="C69" s="23">
        <v>12</v>
      </c>
      <c r="D69" s="18" t="s">
        <v>66</v>
      </c>
      <c r="E69" s="19">
        <v>60</v>
      </c>
      <c r="F69" s="19">
        <v>13.2</v>
      </c>
      <c r="G69" s="87">
        <v>58.8</v>
      </c>
      <c r="H69" s="30">
        <v>1.68</v>
      </c>
      <c r="I69" s="30">
        <v>3.71</v>
      </c>
      <c r="J69" s="88">
        <v>4.72</v>
      </c>
    </row>
    <row r="70" spans="1:10" ht="35.25" x14ac:dyDescent="0.25">
      <c r="A70" s="21"/>
      <c r="B70" s="22" t="s">
        <v>32</v>
      </c>
      <c r="C70" s="23">
        <v>98</v>
      </c>
      <c r="D70" s="18" t="s">
        <v>67</v>
      </c>
      <c r="E70" s="19">
        <v>250</v>
      </c>
      <c r="F70" s="19">
        <v>28.75</v>
      </c>
      <c r="G70" s="23">
        <v>131.75</v>
      </c>
      <c r="H70" s="23">
        <v>1.4179999999999999</v>
      </c>
      <c r="I70" s="23">
        <v>0.89829999999999999</v>
      </c>
      <c r="J70" s="23">
        <v>7.3414000000000001</v>
      </c>
    </row>
    <row r="71" spans="1:10" ht="35.25" x14ac:dyDescent="0.25">
      <c r="A71" s="21"/>
      <c r="B71" s="22" t="s">
        <v>34</v>
      </c>
      <c r="C71" s="53">
        <v>260</v>
      </c>
      <c r="D71" s="59" t="s">
        <v>63</v>
      </c>
      <c r="E71" s="52">
        <v>100</v>
      </c>
      <c r="F71" s="52">
        <v>56.5</v>
      </c>
      <c r="G71" s="23">
        <v>156</v>
      </c>
      <c r="H71" s="23">
        <v>9.85</v>
      </c>
      <c r="I71" s="23">
        <v>12.755000000000001</v>
      </c>
      <c r="J71" s="23">
        <v>11.361000000000001</v>
      </c>
    </row>
    <row r="72" spans="1:10" ht="25.5" x14ac:dyDescent="0.25">
      <c r="A72" s="21"/>
      <c r="B72" s="22" t="s">
        <v>36</v>
      </c>
      <c r="C72" s="23">
        <v>203</v>
      </c>
      <c r="D72" s="18" t="s">
        <v>65</v>
      </c>
      <c r="E72" s="19">
        <v>170</v>
      </c>
      <c r="F72" s="19">
        <v>19.559999999999999</v>
      </c>
      <c r="G72" s="23">
        <v>201</v>
      </c>
      <c r="H72" s="23">
        <v>5.91</v>
      </c>
      <c r="I72" s="23">
        <v>5.07</v>
      </c>
      <c r="J72" s="23">
        <v>36.18</v>
      </c>
    </row>
    <row r="73" spans="1:10" x14ac:dyDescent="0.25">
      <c r="A73" s="21"/>
      <c r="B73" s="22" t="s">
        <v>49</v>
      </c>
      <c r="C73" s="23">
        <v>663</v>
      </c>
      <c r="D73" s="18" t="s">
        <v>64</v>
      </c>
      <c r="E73" s="19">
        <v>200</v>
      </c>
      <c r="F73" s="19">
        <v>7.43</v>
      </c>
      <c r="G73" s="23">
        <v>56</v>
      </c>
      <c r="H73" s="23">
        <v>0</v>
      </c>
      <c r="I73" s="23">
        <v>0</v>
      </c>
      <c r="J73" s="23">
        <v>14</v>
      </c>
    </row>
    <row r="74" spans="1:10" x14ac:dyDescent="0.25">
      <c r="A74" s="21"/>
      <c r="B74" s="22" t="s">
        <v>39</v>
      </c>
      <c r="C74" s="24" t="s">
        <v>25</v>
      </c>
      <c r="D74" s="25" t="s">
        <v>26</v>
      </c>
      <c r="E74" s="60">
        <v>25</v>
      </c>
      <c r="F74" s="60">
        <v>1.91</v>
      </c>
      <c r="G74" s="61">
        <v>54.6</v>
      </c>
      <c r="H74" s="28">
        <v>1.9</v>
      </c>
      <c r="I74" s="28">
        <v>0.23499999999999999</v>
      </c>
      <c r="J74" s="28">
        <v>12.3</v>
      </c>
    </row>
    <row r="75" spans="1:10" x14ac:dyDescent="0.25">
      <c r="A75" s="21"/>
      <c r="B75" s="22" t="s">
        <v>40</v>
      </c>
      <c r="C75" s="24" t="s">
        <v>25</v>
      </c>
      <c r="D75" s="25" t="s">
        <v>41</v>
      </c>
      <c r="E75" s="60">
        <v>25</v>
      </c>
      <c r="F75" s="60">
        <v>1.62</v>
      </c>
      <c r="G75" s="61">
        <v>48.8</v>
      </c>
      <c r="H75" s="28">
        <v>1.5</v>
      </c>
      <c r="I75" s="28">
        <v>0.12</v>
      </c>
      <c r="J75" s="28">
        <v>11.8</v>
      </c>
    </row>
    <row r="76" spans="1:10" ht="15.75" thickBot="1" x14ac:dyDescent="0.3">
      <c r="A76" s="37"/>
      <c r="B76" s="38"/>
      <c r="C76" s="38"/>
      <c r="D76" s="39"/>
      <c r="E76" s="40">
        <f t="shared" ref="E76:J76" si="4">SUM(E69:E75)</f>
        <v>830</v>
      </c>
      <c r="F76" s="41">
        <v>120</v>
      </c>
      <c r="G76" s="40">
        <f t="shared" si="4"/>
        <v>706.94999999999993</v>
      </c>
      <c r="H76" s="40">
        <f t="shared" si="4"/>
        <v>22.257999999999999</v>
      </c>
      <c r="I76" s="40">
        <f t="shared" si="4"/>
        <v>22.788300000000003</v>
      </c>
      <c r="J76" s="54">
        <f t="shared" si="4"/>
        <v>97.702399999999997</v>
      </c>
    </row>
    <row r="77" spans="1:10" x14ac:dyDescent="0.25">
      <c r="B77" s="80"/>
      <c r="C77" s="80"/>
      <c r="D77" s="81"/>
      <c r="E77" s="82"/>
      <c r="F77" s="83"/>
      <c r="G77" s="82"/>
      <c r="H77" s="82"/>
      <c r="I77" s="82"/>
      <c r="J77" s="82"/>
    </row>
    <row r="78" spans="1:10" x14ac:dyDescent="0.25">
      <c r="B78" s="1" t="s">
        <v>42</v>
      </c>
      <c r="C78" s="1"/>
      <c r="D78" s="2"/>
      <c r="E78" s="3"/>
      <c r="F78" s="4"/>
      <c r="G78" s="3"/>
      <c r="H78" s="3"/>
      <c r="I78" s="3"/>
      <c r="J78" s="3"/>
    </row>
    <row r="82" spans="1:10" x14ac:dyDescent="0.25">
      <c r="B82" t="s">
        <v>0</v>
      </c>
      <c r="G82" t="s">
        <v>1</v>
      </c>
    </row>
    <row r="83" spans="1:10" x14ac:dyDescent="0.25">
      <c r="G83" t="s">
        <v>2</v>
      </c>
    </row>
    <row r="85" spans="1:10" x14ac:dyDescent="0.25">
      <c r="A85" t="s">
        <v>3</v>
      </c>
      <c r="B85" s="5" t="s">
        <v>4</v>
      </c>
      <c r="C85" s="6"/>
      <c r="D85" s="7"/>
      <c r="E85" t="s">
        <v>5</v>
      </c>
      <c r="F85" s="8"/>
      <c r="I85" t="s">
        <v>6</v>
      </c>
      <c r="J85" s="9" t="s">
        <v>68</v>
      </c>
    </row>
    <row r="86" spans="1:10" ht="15.75" thickBot="1" x14ac:dyDescent="0.3">
      <c r="D86" s="10" t="s">
        <v>77</v>
      </c>
      <c r="J86" s="11">
        <v>45373</v>
      </c>
    </row>
    <row r="87" spans="1:10" ht="30.75" thickBot="1" x14ac:dyDescent="0.3">
      <c r="A87" s="12" t="s">
        <v>9</v>
      </c>
      <c r="B87" s="110" t="s">
        <v>10</v>
      </c>
      <c r="C87" s="13" t="s">
        <v>11</v>
      </c>
      <c r="D87" s="13" t="s">
        <v>12</v>
      </c>
      <c r="E87" s="13" t="s">
        <v>13</v>
      </c>
      <c r="F87" s="13" t="s">
        <v>14</v>
      </c>
      <c r="G87" s="13" t="s">
        <v>46</v>
      </c>
      <c r="H87" s="13" t="s">
        <v>16</v>
      </c>
      <c r="I87" s="13" t="s">
        <v>17</v>
      </c>
      <c r="J87" s="14" t="s">
        <v>18</v>
      </c>
    </row>
    <row r="88" spans="1:10" ht="36.75" x14ac:dyDescent="0.25">
      <c r="A88" s="15" t="s">
        <v>19</v>
      </c>
      <c r="B88" s="123" t="s">
        <v>20</v>
      </c>
      <c r="C88" s="23">
        <v>342</v>
      </c>
      <c r="D88" s="18" t="s">
        <v>79</v>
      </c>
      <c r="E88" s="19">
        <v>230</v>
      </c>
      <c r="F88" s="19">
        <v>65.64</v>
      </c>
      <c r="G88" s="23">
        <v>352</v>
      </c>
      <c r="H88" s="23">
        <v>20.25</v>
      </c>
      <c r="I88" s="23">
        <v>8.9933999999999994</v>
      </c>
      <c r="J88" s="23">
        <v>36.523000000000003</v>
      </c>
    </row>
    <row r="89" spans="1:10" ht="25.5" x14ac:dyDescent="0.25">
      <c r="A89" s="21"/>
      <c r="B89" s="22" t="s">
        <v>22</v>
      </c>
      <c r="C89" s="23">
        <v>514</v>
      </c>
      <c r="D89" s="18" t="s">
        <v>23</v>
      </c>
      <c r="E89" s="19">
        <v>200</v>
      </c>
      <c r="F89" s="19">
        <v>6.45</v>
      </c>
      <c r="G89" s="23">
        <v>56</v>
      </c>
      <c r="H89" s="23">
        <v>0</v>
      </c>
      <c r="I89" s="23">
        <v>0</v>
      </c>
      <c r="J89" s="23">
        <v>14</v>
      </c>
    </row>
    <row r="90" spans="1:10" x14ac:dyDescent="0.25">
      <c r="A90" s="21"/>
      <c r="B90" s="22" t="s">
        <v>24</v>
      </c>
      <c r="C90" s="24" t="s">
        <v>25</v>
      </c>
      <c r="D90" s="25" t="s">
        <v>26</v>
      </c>
      <c r="E90" s="26">
        <v>30</v>
      </c>
      <c r="F90" s="26">
        <v>1.91</v>
      </c>
      <c r="G90" s="29">
        <v>54.6</v>
      </c>
      <c r="H90" s="28">
        <v>1.9</v>
      </c>
      <c r="I90" s="28">
        <v>0.23499999999999999</v>
      </c>
      <c r="J90" s="28">
        <v>12.3</v>
      </c>
    </row>
    <row r="91" spans="1:10" x14ac:dyDescent="0.25">
      <c r="A91" s="21"/>
      <c r="B91" s="9" t="s">
        <v>27</v>
      </c>
      <c r="C91" s="20">
        <v>1</v>
      </c>
      <c r="D91" s="18" t="s">
        <v>80</v>
      </c>
      <c r="E91" s="19">
        <v>50</v>
      </c>
      <c r="F91" s="19">
        <v>16</v>
      </c>
      <c r="G91" s="23">
        <v>135</v>
      </c>
      <c r="H91" s="23">
        <v>2.36</v>
      </c>
      <c r="I91" s="23">
        <v>7.49</v>
      </c>
      <c r="J91" s="23">
        <v>14.89</v>
      </c>
    </row>
    <row r="92" spans="1:10" ht="15.75" thickBot="1" x14ac:dyDescent="0.3">
      <c r="A92" s="37"/>
      <c r="B92" s="38"/>
      <c r="C92" s="38"/>
      <c r="D92" s="39"/>
      <c r="E92" s="40">
        <f t="shared" ref="E92:J92" si="5">SUM(E88:E91)</f>
        <v>510</v>
      </c>
      <c r="F92" s="41">
        <f t="shared" si="5"/>
        <v>90</v>
      </c>
      <c r="G92" s="40">
        <f t="shared" si="5"/>
        <v>597.6</v>
      </c>
      <c r="H92" s="40">
        <f t="shared" si="5"/>
        <v>24.509999999999998</v>
      </c>
      <c r="I92" s="40">
        <f t="shared" si="5"/>
        <v>16.718399999999999</v>
      </c>
      <c r="J92" s="54">
        <f t="shared" si="5"/>
        <v>77.713000000000008</v>
      </c>
    </row>
    <row r="93" spans="1:10" x14ac:dyDescent="0.25">
      <c r="A93" s="21" t="s">
        <v>31</v>
      </c>
      <c r="B93" s="16" t="s">
        <v>27</v>
      </c>
      <c r="C93" s="20">
        <v>1</v>
      </c>
      <c r="D93" s="18" t="s">
        <v>80</v>
      </c>
      <c r="E93" s="19">
        <v>50</v>
      </c>
      <c r="F93" s="19">
        <v>16</v>
      </c>
      <c r="G93" s="23">
        <v>135</v>
      </c>
      <c r="H93" s="23">
        <v>2.36</v>
      </c>
      <c r="I93" s="23">
        <v>7.49</v>
      </c>
      <c r="J93" s="23">
        <v>14.89</v>
      </c>
    </row>
    <row r="94" spans="1:10" ht="46.5" x14ac:dyDescent="0.25">
      <c r="A94" s="21"/>
      <c r="B94" s="22" t="s">
        <v>32</v>
      </c>
      <c r="C94" s="23">
        <v>96</v>
      </c>
      <c r="D94" s="18" t="s">
        <v>81</v>
      </c>
      <c r="E94" s="19">
        <v>280</v>
      </c>
      <c r="F94" s="19">
        <v>28.38</v>
      </c>
      <c r="G94" s="23">
        <v>109.9</v>
      </c>
      <c r="H94" s="23">
        <v>1.4179999999999999</v>
      </c>
      <c r="I94" s="23">
        <v>0.89829999999999999</v>
      </c>
      <c r="J94" s="23">
        <v>7.3414000000000001</v>
      </c>
    </row>
    <row r="95" spans="1:10" ht="36.75" x14ac:dyDescent="0.25">
      <c r="A95" s="21"/>
      <c r="B95" s="22" t="s">
        <v>34</v>
      </c>
      <c r="C95" s="23">
        <v>342</v>
      </c>
      <c r="D95" s="18" t="s">
        <v>79</v>
      </c>
      <c r="E95" s="19">
        <v>230</v>
      </c>
      <c r="F95" s="19">
        <v>65.64</v>
      </c>
      <c r="G95" s="23">
        <v>352</v>
      </c>
      <c r="H95" s="23">
        <v>20.25</v>
      </c>
      <c r="I95" s="23">
        <v>8.9933999999999994</v>
      </c>
      <c r="J95" s="23">
        <v>36.523000000000003</v>
      </c>
    </row>
    <row r="96" spans="1:10" x14ac:dyDescent="0.25">
      <c r="A96" s="21"/>
      <c r="B96" s="22" t="s">
        <v>36</v>
      </c>
      <c r="C96" s="23"/>
      <c r="D96" s="18"/>
      <c r="E96" s="19"/>
      <c r="F96" s="19"/>
      <c r="G96" s="23"/>
      <c r="H96" s="23"/>
      <c r="I96" s="23"/>
      <c r="J96" s="23"/>
    </row>
    <row r="97" spans="1:10" ht="25.5" x14ac:dyDescent="0.25">
      <c r="A97" s="21"/>
      <c r="B97" s="22" t="s">
        <v>49</v>
      </c>
      <c r="C97" s="23">
        <v>514</v>
      </c>
      <c r="D97" s="18" t="s">
        <v>23</v>
      </c>
      <c r="E97" s="19">
        <v>200</v>
      </c>
      <c r="F97" s="19">
        <v>6.45</v>
      </c>
      <c r="G97" s="23">
        <v>56</v>
      </c>
      <c r="H97" s="23">
        <v>0</v>
      </c>
      <c r="I97" s="23">
        <v>0</v>
      </c>
      <c r="J97" s="23">
        <v>14</v>
      </c>
    </row>
    <row r="98" spans="1:10" x14ac:dyDescent="0.25">
      <c r="A98" s="21"/>
      <c r="B98" s="22" t="s">
        <v>39</v>
      </c>
      <c r="C98" s="24" t="s">
        <v>25</v>
      </c>
      <c r="D98" s="25" t="s">
        <v>26</v>
      </c>
      <c r="E98" s="60">
        <v>25</v>
      </c>
      <c r="F98" s="60">
        <v>1.91</v>
      </c>
      <c r="G98" s="61">
        <v>54.6</v>
      </c>
      <c r="H98" s="28">
        <v>1.9</v>
      </c>
      <c r="I98" s="28">
        <v>0.23499999999999999</v>
      </c>
      <c r="J98" s="28">
        <v>12.3</v>
      </c>
    </row>
    <row r="99" spans="1:10" x14ac:dyDescent="0.25">
      <c r="A99" s="21"/>
      <c r="B99" s="22" t="s">
        <v>40</v>
      </c>
      <c r="C99" s="24" t="s">
        <v>25</v>
      </c>
      <c r="D99" s="25" t="s">
        <v>41</v>
      </c>
      <c r="E99" s="60">
        <v>25</v>
      </c>
      <c r="F99" s="60">
        <v>1.62</v>
      </c>
      <c r="G99" s="61">
        <v>48.8</v>
      </c>
      <c r="H99" s="28">
        <v>1.5</v>
      </c>
      <c r="I99" s="28">
        <v>0</v>
      </c>
      <c r="J99" s="28">
        <v>11.8</v>
      </c>
    </row>
    <row r="100" spans="1:10" ht="15.75" thickBot="1" x14ac:dyDescent="0.3">
      <c r="A100" s="37"/>
      <c r="B100" s="38"/>
      <c r="C100" s="38"/>
      <c r="D100" s="39"/>
      <c r="E100" s="40">
        <f t="shared" ref="E100:J100" si="6">SUM(E93:E99)</f>
        <v>810</v>
      </c>
      <c r="F100" s="41">
        <f t="shared" si="6"/>
        <v>120</v>
      </c>
      <c r="G100" s="40">
        <f t="shared" si="6"/>
        <v>756.3</v>
      </c>
      <c r="H100" s="40">
        <f t="shared" si="6"/>
        <v>27.427999999999997</v>
      </c>
      <c r="I100" s="40">
        <f t="shared" si="6"/>
        <v>17.616700000000002</v>
      </c>
      <c r="J100" s="54">
        <f t="shared" si="6"/>
        <v>96.854399999999998</v>
      </c>
    </row>
    <row r="102" spans="1:10" x14ac:dyDescent="0.25">
      <c r="B102" s="1" t="s">
        <v>42</v>
      </c>
      <c r="C102" s="1"/>
      <c r="D102" s="2"/>
      <c r="E102" s="3"/>
      <c r="F102" s="4"/>
      <c r="G102" s="3"/>
      <c r="H102" s="3"/>
      <c r="I102" s="3"/>
      <c r="J102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</sheetData>
  <mergeCells count="4">
    <mergeCell ref="B6:D6"/>
    <mergeCell ref="B32:D32"/>
    <mergeCell ref="B60:D60"/>
    <mergeCell ref="B85:D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60CB-0D4F-4F20-9DF2-92A7425BE9F9}">
  <dimension ref="A1:J138"/>
  <sheetViews>
    <sheetView workbookViewId="0">
      <selection activeCell="N136" sqref="N136"/>
    </sheetView>
  </sheetViews>
  <sheetFormatPr defaultRowHeight="15" x14ac:dyDescent="0.25"/>
  <cols>
    <col min="1" max="1" width="11.85546875" customWidth="1"/>
    <col min="2" max="2" width="11.42578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5" t="s">
        <v>4</v>
      </c>
      <c r="C5" s="6"/>
      <c r="D5" s="58"/>
      <c r="E5" t="s">
        <v>5</v>
      </c>
      <c r="F5" s="8"/>
      <c r="I5" t="s">
        <v>6</v>
      </c>
      <c r="J5" s="9" t="s">
        <v>7</v>
      </c>
    </row>
    <row r="6" spans="1:10" ht="15.75" thickBot="1" x14ac:dyDescent="0.3">
      <c r="D6" s="10" t="s">
        <v>82</v>
      </c>
      <c r="J6" s="11">
        <v>45369</v>
      </c>
    </row>
    <row r="7" spans="1:10" ht="30.75" thickBot="1" x14ac:dyDescent="0.3">
      <c r="A7" s="124" t="s">
        <v>9</v>
      </c>
      <c r="B7" s="125" t="s">
        <v>10</v>
      </c>
      <c r="C7" s="125" t="s">
        <v>11</v>
      </c>
      <c r="D7" s="125" t="s">
        <v>12</v>
      </c>
      <c r="E7" s="125" t="s">
        <v>13</v>
      </c>
      <c r="F7" s="125" t="s">
        <v>14</v>
      </c>
      <c r="G7" s="13" t="s">
        <v>15</v>
      </c>
      <c r="H7" s="125" t="s">
        <v>16</v>
      </c>
      <c r="I7" s="125" t="s">
        <v>17</v>
      </c>
      <c r="J7" s="126" t="s">
        <v>18</v>
      </c>
    </row>
    <row r="8" spans="1:10" ht="35.25" x14ac:dyDescent="0.25">
      <c r="A8" s="15" t="s">
        <v>19</v>
      </c>
      <c r="B8" s="16" t="s">
        <v>20</v>
      </c>
      <c r="C8" s="17">
        <v>623</v>
      </c>
      <c r="D8" s="18" t="s">
        <v>21</v>
      </c>
      <c r="E8" s="19">
        <v>200</v>
      </c>
      <c r="F8" s="19">
        <v>28.08</v>
      </c>
      <c r="G8" s="20">
        <v>208</v>
      </c>
      <c r="H8" s="20">
        <v>6</v>
      </c>
      <c r="I8" s="20">
        <v>4</v>
      </c>
      <c r="J8" s="20">
        <v>37</v>
      </c>
    </row>
    <row r="9" spans="1:10" ht="25.5" x14ac:dyDescent="0.25">
      <c r="A9" s="21"/>
      <c r="B9" s="22" t="s">
        <v>22</v>
      </c>
      <c r="C9" s="23">
        <v>514</v>
      </c>
      <c r="D9" s="18" t="s">
        <v>23</v>
      </c>
      <c r="E9" s="19">
        <v>200</v>
      </c>
      <c r="F9" s="19">
        <v>6.45</v>
      </c>
      <c r="G9" s="23">
        <v>56</v>
      </c>
      <c r="H9" s="23">
        <v>0</v>
      </c>
      <c r="I9" s="23">
        <v>0</v>
      </c>
      <c r="J9" s="23">
        <v>14</v>
      </c>
    </row>
    <row r="10" spans="1:10" x14ac:dyDescent="0.25">
      <c r="A10" s="21"/>
      <c r="B10" s="22" t="s">
        <v>24</v>
      </c>
      <c r="C10" s="24" t="s">
        <v>25</v>
      </c>
      <c r="D10" s="25" t="s">
        <v>26</v>
      </c>
      <c r="E10" s="26">
        <v>30</v>
      </c>
      <c r="F10" s="26">
        <v>2.2999999999999998</v>
      </c>
      <c r="G10" s="27">
        <v>54.6</v>
      </c>
      <c r="H10" s="28">
        <v>1.9</v>
      </c>
      <c r="I10" s="28">
        <v>0.23499999999999999</v>
      </c>
      <c r="J10" s="28">
        <v>12.3</v>
      </c>
    </row>
    <row r="11" spans="1:10" x14ac:dyDescent="0.25">
      <c r="A11" s="21"/>
      <c r="B11" s="9" t="s">
        <v>27</v>
      </c>
      <c r="C11" s="29">
        <v>3</v>
      </c>
      <c r="D11" s="25" t="s">
        <v>28</v>
      </c>
      <c r="E11" s="26">
        <v>60</v>
      </c>
      <c r="F11" s="26">
        <v>31</v>
      </c>
      <c r="G11" s="23">
        <v>102.6</v>
      </c>
      <c r="H11" s="30">
        <v>3.48</v>
      </c>
      <c r="I11" s="30">
        <v>5.4249999999999998</v>
      </c>
      <c r="J11" s="30">
        <v>0</v>
      </c>
    </row>
    <row r="12" spans="1:10" x14ac:dyDescent="0.25">
      <c r="A12" s="21"/>
      <c r="B12" s="9" t="s">
        <v>29</v>
      </c>
      <c r="C12" s="23" t="s">
        <v>25</v>
      </c>
      <c r="D12" s="31" t="s">
        <v>30</v>
      </c>
      <c r="E12" s="32">
        <v>130</v>
      </c>
      <c r="F12" s="32">
        <v>22.17</v>
      </c>
      <c r="G12" s="33">
        <v>66</v>
      </c>
      <c r="H12" s="30">
        <v>0.75</v>
      </c>
      <c r="I12" s="30">
        <v>0.75</v>
      </c>
      <c r="J12" s="30">
        <v>13.38</v>
      </c>
    </row>
    <row r="13" spans="1:10" x14ac:dyDescent="0.25">
      <c r="A13" s="21"/>
      <c r="B13" s="22" t="s">
        <v>49</v>
      </c>
      <c r="C13" s="20" t="s">
        <v>25</v>
      </c>
      <c r="D13" s="34" t="s">
        <v>83</v>
      </c>
      <c r="E13" s="35">
        <v>25</v>
      </c>
      <c r="F13" s="35">
        <v>14</v>
      </c>
      <c r="G13" s="23">
        <v>150</v>
      </c>
      <c r="H13" s="23">
        <v>2</v>
      </c>
      <c r="I13" s="23">
        <v>0.1</v>
      </c>
      <c r="J13" s="23">
        <v>80</v>
      </c>
    </row>
    <row r="14" spans="1:10" ht="15.75" thickBot="1" x14ac:dyDescent="0.3">
      <c r="A14" s="37"/>
      <c r="B14" s="38"/>
      <c r="C14" s="38"/>
      <c r="D14" s="39"/>
      <c r="E14" s="40">
        <f t="shared" ref="E14:J14" si="0">SUM(E8:E13)</f>
        <v>645</v>
      </c>
      <c r="F14" s="41">
        <f t="shared" si="0"/>
        <v>104</v>
      </c>
      <c r="G14" s="40">
        <f t="shared" si="0"/>
        <v>637.20000000000005</v>
      </c>
      <c r="H14" s="40">
        <f t="shared" si="0"/>
        <v>14.13</v>
      </c>
      <c r="I14" s="40">
        <f t="shared" si="0"/>
        <v>10.51</v>
      </c>
      <c r="J14" s="40">
        <f t="shared" si="0"/>
        <v>156.68</v>
      </c>
    </row>
    <row r="15" spans="1:10" ht="15.75" thickBot="1" x14ac:dyDescent="0.3">
      <c r="A15" s="21" t="s">
        <v>31</v>
      </c>
      <c r="B15" s="16" t="s">
        <v>27</v>
      </c>
      <c r="C15" s="42"/>
      <c r="D15" s="43"/>
      <c r="E15" s="44"/>
      <c r="F15" s="44"/>
      <c r="G15" s="42"/>
      <c r="H15" s="42"/>
      <c r="I15" s="45"/>
      <c r="J15" s="42"/>
    </row>
    <row r="16" spans="1:10" ht="51.75" thickBot="1" x14ac:dyDescent="0.3">
      <c r="A16" s="21"/>
      <c r="B16" s="22" t="s">
        <v>32</v>
      </c>
      <c r="C16" s="46">
        <v>87</v>
      </c>
      <c r="D16" s="47" t="s">
        <v>33</v>
      </c>
      <c r="E16" s="48">
        <v>250</v>
      </c>
      <c r="F16" s="48">
        <v>30.81</v>
      </c>
      <c r="G16" s="49">
        <v>185</v>
      </c>
      <c r="H16" s="49">
        <v>2.4</v>
      </c>
      <c r="I16" s="49">
        <v>17</v>
      </c>
      <c r="J16" s="49">
        <v>185</v>
      </c>
    </row>
    <row r="17" spans="1:10" ht="38.25" x14ac:dyDescent="0.25">
      <c r="A17" s="21"/>
      <c r="B17" s="22" t="s">
        <v>34</v>
      </c>
      <c r="C17" s="50">
        <v>268</v>
      </c>
      <c r="D17" s="51" t="s">
        <v>35</v>
      </c>
      <c r="E17" s="52">
        <v>100</v>
      </c>
      <c r="F17" s="52">
        <v>45.53</v>
      </c>
      <c r="G17" s="53">
        <v>156</v>
      </c>
      <c r="H17" s="53">
        <v>10</v>
      </c>
      <c r="I17" s="53">
        <v>13</v>
      </c>
      <c r="J17" s="53">
        <v>11</v>
      </c>
    </row>
    <row r="18" spans="1:10" ht="24" x14ac:dyDescent="0.25">
      <c r="A18" s="21"/>
      <c r="B18" s="22" t="s">
        <v>36</v>
      </c>
      <c r="C18" s="23">
        <v>113</v>
      </c>
      <c r="D18" s="18" t="s">
        <v>37</v>
      </c>
      <c r="E18" s="19">
        <v>150</v>
      </c>
      <c r="F18" s="19">
        <v>14.84</v>
      </c>
      <c r="G18" s="23">
        <v>203.3</v>
      </c>
      <c r="H18" s="23">
        <v>3</v>
      </c>
      <c r="I18" s="23">
        <v>4</v>
      </c>
      <c r="J18" s="23">
        <v>36</v>
      </c>
    </row>
    <row r="19" spans="1:10" ht="25.5" x14ac:dyDescent="0.25">
      <c r="A19" s="21"/>
      <c r="B19" s="22" t="s">
        <v>49</v>
      </c>
      <c r="C19" s="23">
        <v>514</v>
      </c>
      <c r="D19" s="18" t="s">
        <v>23</v>
      </c>
      <c r="E19" s="19">
        <v>200</v>
      </c>
      <c r="F19" s="19">
        <v>6.45</v>
      </c>
      <c r="G19" s="23">
        <v>56</v>
      </c>
      <c r="H19" s="23">
        <v>0</v>
      </c>
      <c r="I19" s="23">
        <v>0</v>
      </c>
      <c r="J19" s="23">
        <v>14</v>
      </c>
    </row>
    <row r="20" spans="1:10" x14ac:dyDescent="0.25">
      <c r="A20" s="21"/>
      <c r="B20" s="22" t="s">
        <v>39</v>
      </c>
      <c r="C20" s="24" t="s">
        <v>25</v>
      </c>
      <c r="D20" s="25" t="s">
        <v>26</v>
      </c>
      <c r="E20" s="26">
        <v>25</v>
      </c>
      <c r="F20" s="26">
        <v>1.91</v>
      </c>
      <c r="G20" s="27">
        <v>54.6</v>
      </c>
      <c r="H20" s="28">
        <v>1.9</v>
      </c>
      <c r="I20" s="28">
        <v>0.23499999999999999</v>
      </c>
      <c r="J20" s="28">
        <v>12.3</v>
      </c>
    </row>
    <row r="21" spans="1:10" x14ac:dyDescent="0.25">
      <c r="A21" s="21"/>
      <c r="B21" s="22" t="s">
        <v>40</v>
      </c>
      <c r="C21" s="24" t="s">
        <v>25</v>
      </c>
      <c r="D21" s="25" t="s">
        <v>41</v>
      </c>
      <c r="E21" s="26">
        <v>25</v>
      </c>
      <c r="F21" s="26">
        <v>1.62</v>
      </c>
      <c r="G21" s="27">
        <v>48.8</v>
      </c>
      <c r="H21" s="28">
        <v>1.5</v>
      </c>
      <c r="I21" s="28">
        <v>0</v>
      </c>
      <c r="J21" s="28">
        <v>11.8</v>
      </c>
    </row>
    <row r="22" spans="1:10" x14ac:dyDescent="0.25">
      <c r="A22" s="21" t="s">
        <v>84</v>
      </c>
      <c r="B22" s="22" t="s">
        <v>49</v>
      </c>
      <c r="C22" s="20" t="s">
        <v>25</v>
      </c>
      <c r="D22" s="34" t="s">
        <v>83</v>
      </c>
      <c r="E22" s="35">
        <v>35</v>
      </c>
      <c r="F22" s="35">
        <v>39</v>
      </c>
      <c r="G22" s="23">
        <v>150</v>
      </c>
      <c r="H22" s="23">
        <v>2</v>
      </c>
      <c r="I22" s="23">
        <v>0.1</v>
      </c>
      <c r="J22" s="23">
        <v>80</v>
      </c>
    </row>
    <row r="23" spans="1:10" x14ac:dyDescent="0.25">
      <c r="A23" s="21"/>
      <c r="B23" s="9" t="s">
        <v>29</v>
      </c>
      <c r="C23" s="23" t="s">
        <v>25</v>
      </c>
      <c r="D23" s="31" t="s">
        <v>30</v>
      </c>
      <c r="E23" s="32">
        <v>120</v>
      </c>
      <c r="F23" s="32">
        <v>20</v>
      </c>
      <c r="G23" s="33">
        <v>66</v>
      </c>
      <c r="H23" s="30">
        <v>0.57999999999999996</v>
      </c>
      <c r="I23" s="30">
        <v>0.57999999999999996</v>
      </c>
      <c r="J23" s="30">
        <v>10.26</v>
      </c>
    </row>
    <row r="24" spans="1:10" ht="15.75" thickBot="1" x14ac:dyDescent="0.3">
      <c r="A24" s="37"/>
      <c r="B24" s="38"/>
      <c r="C24" s="38"/>
      <c r="D24" s="39"/>
      <c r="E24" s="40">
        <f t="shared" ref="E24:J24" si="1">SUM(E16:E23)</f>
        <v>905</v>
      </c>
      <c r="F24" s="41">
        <v>160</v>
      </c>
      <c r="G24" s="40">
        <f t="shared" si="1"/>
        <v>919.69999999999993</v>
      </c>
      <c r="H24" s="40">
        <f t="shared" si="1"/>
        <v>21.38</v>
      </c>
      <c r="I24" s="40">
        <f t="shared" si="1"/>
        <v>34.914999999999999</v>
      </c>
      <c r="J24" s="40">
        <f t="shared" si="1"/>
        <v>360.36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42</v>
      </c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t="s">
        <v>0</v>
      </c>
      <c r="G31" t="s">
        <v>1</v>
      </c>
    </row>
    <row r="32" spans="1:10" x14ac:dyDescent="0.25">
      <c r="G32" t="s">
        <v>2</v>
      </c>
    </row>
    <row r="33" spans="1:10" x14ac:dyDescent="0.25">
      <c r="A33" t="s">
        <v>3</v>
      </c>
      <c r="B33" s="5" t="s">
        <v>4</v>
      </c>
      <c r="C33" s="6"/>
      <c r="D33" s="58"/>
      <c r="E33" t="s">
        <v>5</v>
      </c>
      <c r="F33" s="8"/>
      <c r="I33" t="s">
        <v>6</v>
      </c>
      <c r="J33" s="9" t="s">
        <v>44</v>
      </c>
    </row>
    <row r="34" spans="1:10" ht="15.75" thickBot="1" x14ac:dyDescent="0.3">
      <c r="D34" s="10" t="s">
        <v>82</v>
      </c>
      <c r="J34" s="11">
        <v>45370</v>
      </c>
    </row>
    <row r="35" spans="1:10" ht="30.75" thickBot="1" x14ac:dyDescent="0.3">
      <c r="A35" s="12" t="s">
        <v>9</v>
      </c>
      <c r="B35" s="13" t="s">
        <v>10</v>
      </c>
      <c r="C35" s="13" t="s">
        <v>11</v>
      </c>
      <c r="D35" s="13" t="s">
        <v>12</v>
      </c>
      <c r="E35" s="13" t="s">
        <v>13</v>
      </c>
      <c r="F35" s="13" t="s">
        <v>14</v>
      </c>
      <c r="G35" s="13" t="s">
        <v>46</v>
      </c>
      <c r="H35" s="13" t="s">
        <v>16</v>
      </c>
      <c r="I35" s="13" t="s">
        <v>17</v>
      </c>
      <c r="J35" s="14" t="s">
        <v>18</v>
      </c>
    </row>
    <row r="36" spans="1:10" ht="24" x14ac:dyDescent="0.25">
      <c r="A36" s="15" t="s">
        <v>19</v>
      </c>
      <c r="B36" s="16" t="s">
        <v>20</v>
      </c>
      <c r="C36" s="53">
        <v>263</v>
      </c>
      <c r="D36" s="59" t="s">
        <v>47</v>
      </c>
      <c r="E36" s="19">
        <v>90</v>
      </c>
      <c r="F36" s="19">
        <v>45</v>
      </c>
      <c r="G36" s="23">
        <v>156</v>
      </c>
      <c r="H36" s="23">
        <v>9.85</v>
      </c>
      <c r="I36" s="23">
        <v>12.755000000000001</v>
      </c>
      <c r="J36" s="23">
        <v>11.361000000000001</v>
      </c>
    </row>
    <row r="37" spans="1:10" ht="25.5" x14ac:dyDescent="0.25">
      <c r="A37" s="21"/>
      <c r="B37" s="22" t="s">
        <v>22</v>
      </c>
      <c r="C37" s="20">
        <v>466</v>
      </c>
      <c r="D37" s="34" t="s">
        <v>50</v>
      </c>
      <c r="E37" s="62">
        <v>200</v>
      </c>
      <c r="F37" s="62">
        <v>9.52</v>
      </c>
      <c r="G37" s="20">
        <v>99</v>
      </c>
      <c r="H37" s="63">
        <v>0.56999999999999995</v>
      </c>
      <c r="I37" s="63">
        <v>7.9899999999999999E-2</v>
      </c>
      <c r="J37" s="63">
        <v>24.09225</v>
      </c>
    </row>
    <row r="38" spans="1:10" ht="24" x14ac:dyDescent="0.25">
      <c r="A38" s="21"/>
      <c r="B38" s="22" t="s">
        <v>36</v>
      </c>
      <c r="C38" s="23">
        <v>113</v>
      </c>
      <c r="D38" s="18" t="s">
        <v>48</v>
      </c>
      <c r="E38" s="19">
        <v>150</v>
      </c>
      <c r="F38" s="19">
        <v>20.5</v>
      </c>
      <c r="G38" s="23">
        <v>132.22999999999999</v>
      </c>
      <c r="H38" s="23">
        <v>3.0640000000000001</v>
      </c>
      <c r="I38" s="23">
        <v>4.4340000000000002</v>
      </c>
      <c r="J38" s="23">
        <v>20.047999999999998</v>
      </c>
    </row>
    <row r="39" spans="1:10" x14ac:dyDescent="0.25">
      <c r="A39" s="21"/>
      <c r="B39" s="22" t="s">
        <v>24</v>
      </c>
      <c r="C39" s="24" t="s">
        <v>25</v>
      </c>
      <c r="D39" s="25" t="s">
        <v>26</v>
      </c>
      <c r="E39" s="60">
        <v>30</v>
      </c>
      <c r="F39" s="60">
        <v>2.2999999999999998</v>
      </c>
      <c r="G39" s="61">
        <v>54.6</v>
      </c>
      <c r="H39" s="28">
        <v>1.9</v>
      </c>
      <c r="I39" s="28">
        <v>0.23499999999999999</v>
      </c>
      <c r="J39" s="28">
        <v>12.3</v>
      </c>
    </row>
    <row r="40" spans="1:10" ht="39" thickBot="1" x14ac:dyDescent="0.3">
      <c r="A40" s="21"/>
      <c r="B40" s="9" t="s">
        <v>27</v>
      </c>
      <c r="C40" s="64">
        <v>10</v>
      </c>
      <c r="D40" s="65" t="s">
        <v>51</v>
      </c>
      <c r="E40" s="66">
        <v>60</v>
      </c>
      <c r="F40" s="66">
        <v>12.68</v>
      </c>
      <c r="G40" s="30">
        <v>49.38</v>
      </c>
      <c r="H40" s="30">
        <v>1.74</v>
      </c>
      <c r="I40" s="30">
        <v>3.11</v>
      </c>
      <c r="J40" s="30">
        <v>3.65</v>
      </c>
    </row>
    <row r="41" spans="1:10" x14ac:dyDescent="0.25">
      <c r="A41" s="21"/>
      <c r="B41" s="9" t="s">
        <v>49</v>
      </c>
      <c r="C41" s="20" t="s">
        <v>25</v>
      </c>
      <c r="D41" s="34" t="s">
        <v>85</v>
      </c>
      <c r="E41" s="62">
        <v>30</v>
      </c>
      <c r="F41" s="62">
        <v>14</v>
      </c>
      <c r="G41" s="23">
        <v>150</v>
      </c>
      <c r="H41" s="23">
        <v>2</v>
      </c>
      <c r="I41" s="23">
        <v>0.1</v>
      </c>
      <c r="J41" s="23">
        <v>80</v>
      </c>
    </row>
    <row r="42" spans="1:10" ht="15.75" thickBot="1" x14ac:dyDescent="0.3">
      <c r="A42" s="37"/>
      <c r="B42" s="38"/>
      <c r="C42" s="38"/>
      <c r="D42" s="39"/>
      <c r="E42" s="40">
        <f t="shared" ref="E42:J42" si="2">SUM(E36:E41)</f>
        <v>560</v>
      </c>
      <c r="F42" s="41">
        <f t="shared" si="2"/>
        <v>104</v>
      </c>
      <c r="G42" s="40">
        <f t="shared" si="2"/>
        <v>641.21</v>
      </c>
      <c r="H42" s="40">
        <f t="shared" si="2"/>
        <v>19.123999999999999</v>
      </c>
      <c r="I42" s="40">
        <f t="shared" si="2"/>
        <v>20.713900000000002</v>
      </c>
      <c r="J42" s="40">
        <f t="shared" si="2"/>
        <v>151.45125000000002</v>
      </c>
    </row>
    <row r="43" spans="1:10" ht="39" thickBot="1" x14ac:dyDescent="0.3">
      <c r="A43" s="21" t="s">
        <v>31</v>
      </c>
      <c r="B43" s="16" t="s">
        <v>27</v>
      </c>
      <c r="C43" s="64">
        <v>10</v>
      </c>
      <c r="D43" s="65" t="s">
        <v>51</v>
      </c>
      <c r="E43" s="66">
        <v>60</v>
      </c>
      <c r="F43" s="66">
        <v>12.68</v>
      </c>
      <c r="G43" s="30">
        <v>49.38</v>
      </c>
      <c r="H43" s="30">
        <v>1.74</v>
      </c>
      <c r="I43" s="30">
        <v>3.11</v>
      </c>
      <c r="J43" s="30">
        <v>3.65</v>
      </c>
    </row>
    <row r="44" spans="1:10" ht="36.75" x14ac:dyDescent="0.25">
      <c r="A44" s="21"/>
      <c r="B44" s="22" t="s">
        <v>32</v>
      </c>
      <c r="C44" s="23">
        <v>117</v>
      </c>
      <c r="D44" s="18" t="s">
        <v>52</v>
      </c>
      <c r="E44" s="19">
        <v>250</v>
      </c>
      <c r="F44" s="19">
        <v>28.68</v>
      </c>
      <c r="G44" s="23">
        <v>357.5</v>
      </c>
      <c r="H44" s="23">
        <v>25</v>
      </c>
      <c r="I44" s="23">
        <v>25</v>
      </c>
      <c r="J44" s="23">
        <v>10</v>
      </c>
    </row>
    <row r="45" spans="1:10" ht="24" x14ac:dyDescent="0.25">
      <c r="A45" s="21"/>
      <c r="B45" s="22" t="s">
        <v>34</v>
      </c>
      <c r="C45" s="53">
        <v>263</v>
      </c>
      <c r="D45" s="59" t="s">
        <v>47</v>
      </c>
      <c r="E45" s="19">
        <v>80</v>
      </c>
      <c r="F45" s="19">
        <v>40</v>
      </c>
      <c r="G45" s="23">
        <v>156</v>
      </c>
      <c r="H45" s="23">
        <v>9.85</v>
      </c>
      <c r="I45" s="23">
        <v>12.755000000000001</v>
      </c>
      <c r="J45" s="23">
        <v>11.361000000000001</v>
      </c>
    </row>
    <row r="46" spans="1:10" ht="24" x14ac:dyDescent="0.25">
      <c r="A46" s="21"/>
      <c r="B46" s="22" t="s">
        <v>36</v>
      </c>
      <c r="C46" s="23">
        <v>113</v>
      </c>
      <c r="D46" s="18" t="s">
        <v>48</v>
      </c>
      <c r="E46" s="19">
        <v>150</v>
      </c>
      <c r="F46" s="19">
        <v>20.5</v>
      </c>
      <c r="G46" s="23">
        <v>132.22999999999999</v>
      </c>
      <c r="H46" s="23">
        <v>3.0640000000000001</v>
      </c>
      <c r="I46" s="23">
        <v>4.4340000000000002</v>
      </c>
      <c r="J46" s="23">
        <v>20.047999999999998</v>
      </c>
    </row>
    <row r="47" spans="1:10" ht="25.5" x14ac:dyDescent="0.25">
      <c r="A47" s="21"/>
      <c r="B47" s="22" t="s">
        <v>38</v>
      </c>
      <c r="C47" s="20">
        <v>466</v>
      </c>
      <c r="D47" s="34" t="s">
        <v>50</v>
      </c>
      <c r="E47" s="62">
        <v>200</v>
      </c>
      <c r="F47" s="62">
        <v>9.52</v>
      </c>
      <c r="G47" s="20">
        <v>99</v>
      </c>
      <c r="H47" s="63">
        <v>0.56999999999999995</v>
      </c>
      <c r="I47" s="63">
        <v>7.9899999999999999E-2</v>
      </c>
      <c r="J47" s="63">
        <v>24.09225</v>
      </c>
    </row>
    <row r="48" spans="1:10" x14ac:dyDescent="0.25">
      <c r="A48" s="21"/>
      <c r="B48" s="22" t="s">
        <v>39</v>
      </c>
      <c r="C48" s="24" t="s">
        <v>25</v>
      </c>
      <c r="D48" s="25" t="s">
        <v>26</v>
      </c>
      <c r="E48" s="60">
        <v>25</v>
      </c>
      <c r="F48" s="60">
        <v>1.91</v>
      </c>
      <c r="G48" s="61">
        <v>54.6</v>
      </c>
      <c r="H48" s="28">
        <v>1.9</v>
      </c>
      <c r="I48" s="28">
        <v>0.23499999999999999</v>
      </c>
      <c r="J48" s="28">
        <v>12.3</v>
      </c>
    </row>
    <row r="49" spans="1:10" ht="15.75" thickBot="1" x14ac:dyDescent="0.3">
      <c r="A49" s="21"/>
      <c r="B49" s="22" t="s">
        <v>40</v>
      </c>
      <c r="C49" s="68" t="s">
        <v>25</v>
      </c>
      <c r="D49" s="69" t="s">
        <v>41</v>
      </c>
      <c r="E49" s="70">
        <v>25</v>
      </c>
      <c r="F49" s="70">
        <v>1.62</v>
      </c>
      <c r="G49" s="71">
        <v>48.8</v>
      </c>
      <c r="H49" s="72">
        <v>1.5</v>
      </c>
      <c r="I49" s="72">
        <v>0</v>
      </c>
      <c r="J49" s="72">
        <v>11.8</v>
      </c>
    </row>
    <row r="50" spans="1:10" x14ac:dyDescent="0.25">
      <c r="A50" s="21"/>
      <c r="B50" s="9" t="s">
        <v>38</v>
      </c>
      <c r="C50" s="61" t="s">
        <v>25</v>
      </c>
      <c r="D50" s="85" t="s">
        <v>72</v>
      </c>
      <c r="E50" s="60">
        <v>200</v>
      </c>
      <c r="F50" s="60">
        <v>30</v>
      </c>
      <c r="G50" s="61">
        <v>46</v>
      </c>
      <c r="H50" s="61">
        <v>1</v>
      </c>
      <c r="I50" s="61">
        <v>0</v>
      </c>
      <c r="J50" s="61">
        <v>10</v>
      </c>
    </row>
    <row r="51" spans="1:10" x14ac:dyDescent="0.25">
      <c r="A51" s="21"/>
      <c r="B51" s="9" t="s">
        <v>49</v>
      </c>
      <c r="C51" s="20" t="s">
        <v>25</v>
      </c>
      <c r="D51" s="34" t="s">
        <v>85</v>
      </c>
      <c r="E51" s="62">
        <v>30</v>
      </c>
      <c r="F51" s="62">
        <v>17</v>
      </c>
      <c r="G51" s="23">
        <v>150</v>
      </c>
      <c r="H51" s="23">
        <v>2</v>
      </c>
      <c r="I51" s="23">
        <v>0.1</v>
      </c>
      <c r="J51" s="23">
        <v>80</v>
      </c>
    </row>
    <row r="52" spans="1:10" ht="15.75" thickBot="1" x14ac:dyDescent="0.3">
      <c r="A52" s="73"/>
      <c r="B52" s="38"/>
      <c r="C52" s="38"/>
      <c r="D52" s="39"/>
      <c r="E52" s="40">
        <f>SUM(E43:E51)</f>
        <v>1020</v>
      </c>
      <c r="F52" s="41">
        <v>160</v>
      </c>
      <c r="G52" s="40">
        <f t="shared" ref="G52:J52" si="3">SUM(G43:G51)</f>
        <v>1093.51</v>
      </c>
      <c r="H52" s="40">
        <f t="shared" si="3"/>
        <v>46.623999999999995</v>
      </c>
      <c r="I52" s="40">
        <f t="shared" si="3"/>
        <v>45.713900000000002</v>
      </c>
      <c r="J52" s="40">
        <f t="shared" si="3"/>
        <v>183.25125</v>
      </c>
    </row>
    <row r="53" spans="1:10" x14ac:dyDescent="0.25">
      <c r="A53" s="79"/>
      <c r="B53" s="80"/>
      <c r="C53" s="80"/>
      <c r="D53" s="81"/>
      <c r="E53" s="82"/>
      <c r="F53" s="83"/>
      <c r="G53" s="82"/>
      <c r="H53" s="82"/>
      <c r="I53" s="82"/>
      <c r="J53" s="82"/>
    </row>
    <row r="54" spans="1:10" x14ac:dyDescent="0.25">
      <c r="B54" s="1" t="s">
        <v>42</v>
      </c>
      <c r="C54" s="1"/>
      <c r="D54" s="2"/>
      <c r="E54" s="3"/>
      <c r="F54" s="4"/>
      <c r="G54" s="3"/>
      <c r="H54" s="3"/>
      <c r="I54" s="3"/>
      <c r="J54" s="3"/>
    </row>
    <row r="55" spans="1:10" x14ac:dyDescent="0.25">
      <c r="A55" s="79"/>
      <c r="B55" s="80"/>
      <c r="C55" s="80"/>
      <c r="D55" s="81"/>
      <c r="E55" s="82"/>
      <c r="F55" s="83"/>
      <c r="G55" s="82"/>
      <c r="H55" s="82"/>
      <c r="I55" s="82"/>
      <c r="J55" s="82"/>
    </row>
    <row r="56" spans="1:10" x14ac:dyDescent="0.25">
      <c r="A56" s="79"/>
      <c r="B56" s="80"/>
      <c r="C56" s="80"/>
      <c r="D56" s="81"/>
      <c r="E56" s="82"/>
      <c r="F56" s="83"/>
      <c r="G56" s="82"/>
      <c r="H56" s="82"/>
      <c r="I56" s="82"/>
      <c r="J56" s="82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5" t="s">
        <v>4</v>
      </c>
      <c r="C61" s="6"/>
      <c r="D61" s="58"/>
      <c r="E61" t="s">
        <v>5</v>
      </c>
      <c r="F61" s="8"/>
      <c r="I61" t="s">
        <v>6</v>
      </c>
      <c r="J61" s="9" t="s">
        <v>53</v>
      </c>
    </row>
    <row r="62" spans="1:10" ht="15.75" thickBot="1" x14ac:dyDescent="0.3">
      <c r="D62" s="10" t="s">
        <v>82</v>
      </c>
      <c r="J62" s="11">
        <v>45371</v>
      </c>
    </row>
    <row r="63" spans="1:10" ht="30.75" thickBot="1" x14ac:dyDescent="0.3">
      <c r="A63" s="12" t="s">
        <v>9</v>
      </c>
      <c r="B63" s="13" t="s">
        <v>10</v>
      </c>
      <c r="C63" s="13" t="s">
        <v>11</v>
      </c>
      <c r="D63" s="13" t="s">
        <v>12</v>
      </c>
      <c r="E63" s="13" t="s">
        <v>13</v>
      </c>
      <c r="F63" s="13" t="s">
        <v>14</v>
      </c>
      <c r="G63" s="13" t="s">
        <v>46</v>
      </c>
      <c r="H63" s="13" t="s">
        <v>16</v>
      </c>
      <c r="I63" s="13" t="s">
        <v>17</v>
      </c>
      <c r="J63" s="14" t="s">
        <v>18</v>
      </c>
    </row>
    <row r="64" spans="1:10" ht="24" x14ac:dyDescent="0.25">
      <c r="A64" s="15" t="s">
        <v>19</v>
      </c>
      <c r="B64" s="16" t="s">
        <v>20</v>
      </c>
      <c r="C64" s="23">
        <v>515</v>
      </c>
      <c r="D64" s="18" t="s">
        <v>54</v>
      </c>
      <c r="E64" s="19">
        <v>200</v>
      </c>
      <c r="F64" s="19">
        <v>31.43</v>
      </c>
      <c r="G64" s="23">
        <v>230.72200000000001</v>
      </c>
      <c r="H64" s="23">
        <v>7.173</v>
      </c>
      <c r="I64" s="23">
        <v>3.4178999999999999</v>
      </c>
      <c r="J64" s="23">
        <v>26.5</v>
      </c>
    </row>
    <row r="65" spans="1:10" ht="25.5" x14ac:dyDescent="0.25">
      <c r="A65" s="21"/>
      <c r="B65" s="22" t="s">
        <v>22</v>
      </c>
      <c r="C65" s="23">
        <v>272</v>
      </c>
      <c r="D65" s="18" t="s">
        <v>55</v>
      </c>
      <c r="E65" s="19">
        <v>200</v>
      </c>
      <c r="F65" s="19">
        <v>21.45</v>
      </c>
      <c r="G65" s="23">
        <v>97</v>
      </c>
      <c r="H65" s="23">
        <v>2</v>
      </c>
      <c r="I65" s="23">
        <v>2</v>
      </c>
      <c r="J65" s="23">
        <v>17</v>
      </c>
    </row>
    <row r="66" spans="1:10" x14ac:dyDescent="0.25">
      <c r="A66" s="21"/>
      <c r="B66" s="22" t="s">
        <v>24</v>
      </c>
      <c r="C66" s="24" t="s">
        <v>25</v>
      </c>
      <c r="D66" s="25" t="s">
        <v>26</v>
      </c>
      <c r="E66" s="60">
        <v>25</v>
      </c>
      <c r="F66" s="60">
        <v>1.91</v>
      </c>
      <c r="G66" s="61">
        <v>54.6</v>
      </c>
      <c r="H66" s="28">
        <v>1.9</v>
      </c>
      <c r="I66" s="28">
        <v>0.23499999999999999</v>
      </c>
      <c r="J66" s="28">
        <v>12.3</v>
      </c>
    </row>
    <row r="67" spans="1:10" x14ac:dyDescent="0.25">
      <c r="A67" s="21"/>
      <c r="B67" s="9" t="s">
        <v>49</v>
      </c>
      <c r="C67" s="61" t="s">
        <v>25</v>
      </c>
      <c r="D67" s="25" t="s">
        <v>56</v>
      </c>
      <c r="E67" s="60">
        <v>50</v>
      </c>
      <c r="F67" s="60">
        <v>26.21</v>
      </c>
      <c r="G67" s="23">
        <v>150</v>
      </c>
      <c r="H67" s="23">
        <v>2</v>
      </c>
      <c r="I67" s="23">
        <v>0.1</v>
      </c>
      <c r="J67" s="23">
        <v>80</v>
      </c>
    </row>
    <row r="68" spans="1:10" x14ac:dyDescent="0.25">
      <c r="A68" s="21"/>
      <c r="B68" s="9" t="s">
        <v>86</v>
      </c>
      <c r="C68" s="20">
        <v>428</v>
      </c>
      <c r="D68" s="34" t="s">
        <v>87</v>
      </c>
      <c r="E68" s="32">
        <v>100</v>
      </c>
      <c r="F68" s="32">
        <v>30</v>
      </c>
      <c r="G68" s="33">
        <v>94</v>
      </c>
      <c r="H68" s="23">
        <v>1</v>
      </c>
      <c r="I68" s="23">
        <v>1</v>
      </c>
      <c r="J68" s="23">
        <v>20</v>
      </c>
    </row>
    <row r="69" spans="1:10" ht="15.75" thickBot="1" x14ac:dyDescent="0.3">
      <c r="A69" s="37"/>
      <c r="B69" s="38"/>
      <c r="C69" s="38"/>
      <c r="D69" s="39"/>
      <c r="E69" s="40">
        <f>SUM(E64:E68)</f>
        <v>575</v>
      </c>
      <c r="F69" s="41">
        <v>104</v>
      </c>
      <c r="G69" s="40">
        <f>SUM(G64:G68)</f>
        <v>626.322</v>
      </c>
      <c r="H69" s="40">
        <f>SUM(H64:H68)</f>
        <v>14.073</v>
      </c>
      <c r="I69" s="40">
        <f>SUM(I64:I68)</f>
        <v>6.7528999999999995</v>
      </c>
      <c r="J69" s="40">
        <f>SUM(J64:J68)</f>
        <v>155.80000000000001</v>
      </c>
    </row>
    <row r="70" spans="1:10" x14ac:dyDescent="0.25">
      <c r="A70" s="21"/>
      <c r="B70" s="127"/>
      <c r="C70" s="127"/>
      <c r="D70" s="128"/>
      <c r="E70" s="129"/>
      <c r="F70" s="130"/>
      <c r="G70" s="129"/>
      <c r="H70" s="129"/>
      <c r="I70" s="129"/>
      <c r="J70" s="129"/>
    </row>
    <row r="71" spans="1:10" x14ac:dyDescent="0.25">
      <c r="A71" s="21" t="s">
        <v>31</v>
      </c>
      <c r="B71" s="16" t="s">
        <v>27</v>
      </c>
      <c r="C71" s="42"/>
      <c r="D71" s="43"/>
      <c r="E71" s="44"/>
      <c r="F71" s="44"/>
      <c r="G71" s="42"/>
      <c r="H71" s="42"/>
      <c r="I71" s="42"/>
      <c r="J71" s="42"/>
    </row>
    <row r="72" spans="1:10" ht="48" x14ac:dyDescent="0.25">
      <c r="A72" s="21"/>
      <c r="B72" s="22" t="s">
        <v>32</v>
      </c>
      <c r="C72" s="23">
        <v>103</v>
      </c>
      <c r="D72" s="18" t="s">
        <v>57</v>
      </c>
      <c r="E72" s="19">
        <v>250</v>
      </c>
      <c r="F72" s="19">
        <v>28.7</v>
      </c>
      <c r="G72" s="23">
        <v>109.9</v>
      </c>
      <c r="H72" s="23">
        <v>1.4179999999999999</v>
      </c>
      <c r="I72" s="23">
        <v>0.89829999999999999</v>
      </c>
      <c r="J72" s="23">
        <v>7.3414000000000001</v>
      </c>
    </row>
    <row r="73" spans="1:10" ht="24" x14ac:dyDescent="0.25">
      <c r="A73" s="21"/>
      <c r="B73" s="22" t="s">
        <v>34</v>
      </c>
      <c r="C73" s="23">
        <v>574</v>
      </c>
      <c r="D73" s="18" t="s">
        <v>58</v>
      </c>
      <c r="E73" s="19">
        <v>100</v>
      </c>
      <c r="F73" s="19">
        <v>48.9</v>
      </c>
      <c r="G73" s="23">
        <v>156</v>
      </c>
      <c r="H73" s="23">
        <v>9.85</v>
      </c>
      <c r="I73" s="23">
        <v>12.755000000000001</v>
      </c>
      <c r="J73" s="23">
        <v>11.361000000000001</v>
      </c>
    </row>
    <row r="74" spans="1:10" ht="24" x14ac:dyDescent="0.25">
      <c r="A74" s="21"/>
      <c r="B74" s="22" t="s">
        <v>36</v>
      </c>
      <c r="C74" s="84">
        <v>128</v>
      </c>
      <c r="D74" s="85" t="s">
        <v>59</v>
      </c>
      <c r="E74" s="60">
        <v>150</v>
      </c>
      <c r="F74" s="60">
        <v>20</v>
      </c>
      <c r="G74" s="84">
        <v>132.22999999999999</v>
      </c>
      <c r="H74" s="84">
        <v>3.0640000000000001</v>
      </c>
      <c r="I74" s="84">
        <v>4.4340000000000002</v>
      </c>
      <c r="J74" s="84">
        <v>20.047999999999998</v>
      </c>
    </row>
    <row r="75" spans="1:10" ht="25.5" x14ac:dyDescent="0.25">
      <c r="A75" s="21"/>
      <c r="B75" s="22" t="s">
        <v>49</v>
      </c>
      <c r="C75" s="23">
        <v>1009</v>
      </c>
      <c r="D75" s="18" t="s">
        <v>78</v>
      </c>
      <c r="E75" s="19">
        <v>200</v>
      </c>
      <c r="F75" s="19">
        <v>8.01</v>
      </c>
      <c r="G75" s="23">
        <v>94.25</v>
      </c>
      <c r="H75" s="23">
        <v>1</v>
      </c>
      <c r="I75" s="23">
        <v>0</v>
      </c>
      <c r="J75" s="23">
        <v>23.46</v>
      </c>
    </row>
    <row r="76" spans="1:10" x14ac:dyDescent="0.25">
      <c r="A76" s="21"/>
      <c r="B76" s="22" t="s">
        <v>39</v>
      </c>
      <c r="C76" s="24" t="s">
        <v>25</v>
      </c>
      <c r="D76" s="25" t="s">
        <v>26</v>
      </c>
      <c r="E76" s="60">
        <v>25</v>
      </c>
      <c r="F76" s="60">
        <v>1.91</v>
      </c>
      <c r="G76" s="61">
        <v>54.6</v>
      </c>
      <c r="H76" s="28">
        <v>1.9</v>
      </c>
      <c r="I76" s="28">
        <v>0.23499999999999999</v>
      </c>
      <c r="J76" s="28">
        <v>12.3</v>
      </c>
    </row>
    <row r="77" spans="1:10" x14ac:dyDescent="0.25">
      <c r="A77" s="21"/>
      <c r="B77" s="22" t="s">
        <v>40</v>
      </c>
      <c r="C77" s="24" t="s">
        <v>25</v>
      </c>
      <c r="D77" s="25" t="s">
        <v>41</v>
      </c>
      <c r="E77" s="60">
        <v>25</v>
      </c>
      <c r="F77" s="60">
        <v>1.62</v>
      </c>
      <c r="G77" s="61">
        <v>48.8</v>
      </c>
      <c r="H77" s="28">
        <v>1.5</v>
      </c>
      <c r="I77" s="28">
        <v>0</v>
      </c>
      <c r="J77" s="28">
        <v>11.8</v>
      </c>
    </row>
    <row r="78" spans="1:10" x14ac:dyDescent="0.25">
      <c r="A78" s="21"/>
      <c r="B78" s="22" t="s">
        <v>49</v>
      </c>
      <c r="C78" s="61" t="s">
        <v>25</v>
      </c>
      <c r="D78" s="25" t="s">
        <v>56</v>
      </c>
      <c r="E78" s="60">
        <v>50</v>
      </c>
      <c r="F78" s="60">
        <v>26.21</v>
      </c>
      <c r="G78" s="23">
        <v>150</v>
      </c>
      <c r="H78" s="23">
        <v>2</v>
      </c>
      <c r="I78" s="23">
        <v>0.1</v>
      </c>
      <c r="J78" s="23">
        <v>80</v>
      </c>
    </row>
    <row r="79" spans="1:10" x14ac:dyDescent="0.25">
      <c r="A79" s="21"/>
      <c r="B79" s="9" t="s">
        <v>38</v>
      </c>
      <c r="C79" s="61" t="s">
        <v>25</v>
      </c>
      <c r="D79" s="85" t="s">
        <v>72</v>
      </c>
      <c r="E79" s="60">
        <v>200</v>
      </c>
      <c r="F79" s="60">
        <v>30</v>
      </c>
      <c r="G79" s="61">
        <v>46</v>
      </c>
      <c r="H79" s="61">
        <v>1</v>
      </c>
      <c r="I79" s="61">
        <v>0</v>
      </c>
      <c r="J79" s="61">
        <v>10</v>
      </c>
    </row>
    <row r="80" spans="1:10" ht="15.75" thickBot="1" x14ac:dyDescent="0.3">
      <c r="A80" s="37"/>
      <c r="B80" s="38"/>
      <c r="C80" s="38"/>
      <c r="D80" s="39"/>
      <c r="E80" s="40">
        <f>SUM(E72:E79)</f>
        <v>1000</v>
      </c>
      <c r="F80" s="41">
        <v>160</v>
      </c>
      <c r="G80" s="40">
        <f>SUM(G72:G79)</f>
        <v>791.78</v>
      </c>
      <c r="H80" s="40">
        <f>SUM(H72:H79)</f>
        <v>21.731999999999999</v>
      </c>
      <c r="I80" s="40">
        <f>SUM(I72:I79)</f>
        <v>18.422300000000003</v>
      </c>
      <c r="J80" s="40">
        <f>SUM(J72:J79)</f>
        <v>176.31040000000002</v>
      </c>
    </row>
    <row r="82" spans="1:10" x14ac:dyDescent="0.25">
      <c r="B82" s="1" t="s">
        <v>42</v>
      </c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s="1"/>
      <c r="C83" s="1"/>
      <c r="D83" s="2"/>
      <c r="E83" s="3"/>
      <c r="F83" s="4"/>
      <c r="G83" s="3"/>
      <c r="H83" s="3"/>
      <c r="I83" s="3"/>
      <c r="J83" s="3"/>
    </row>
    <row r="84" spans="1:10" x14ac:dyDescent="0.25">
      <c r="B84" t="s">
        <v>0</v>
      </c>
      <c r="G84" t="s">
        <v>1</v>
      </c>
    </row>
    <row r="85" spans="1:10" x14ac:dyDescent="0.25">
      <c r="G85" t="s">
        <v>2</v>
      </c>
    </row>
    <row r="87" spans="1:10" x14ac:dyDescent="0.25">
      <c r="A87" t="s">
        <v>3</v>
      </c>
      <c r="B87" s="5" t="s">
        <v>4</v>
      </c>
      <c r="C87" s="6"/>
      <c r="D87" s="7"/>
      <c r="E87" t="s">
        <v>5</v>
      </c>
      <c r="F87" s="8"/>
      <c r="I87" t="s">
        <v>6</v>
      </c>
      <c r="J87" s="9" t="s">
        <v>62</v>
      </c>
    </row>
    <row r="88" spans="1:10" ht="15.75" thickBot="1" x14ac:dyDescent="0.3">
      <c r="D88" s="10" t="s">
        <v>82</v>
      </c>
      <c r="J88" s="11">
        <v>45372</v>
      </c>
    </row>
    <row r="89" spans="1:10" ht="30.75" thickBot="1" x14ac:dyDescent="0.3">
      <c r="A89" s="12" t="s">
        <v>9</v>
      </c>
      <c r="B89" s="13" t="s">
        <v>10</v>
      </c>
      <c r="C89" s="13" t="s">
        <v>11</v>
      </c>
      <c r="D89" s="13" t="s">
        <v>12</v>
      </c>
      <c r="E89" s="13" t="s">
        <v>13</v>
      </c>
      <c r="F89" s="13" t="s">
        <v>14</v>
      </c>
      <c r="G89" s="13" t="s">
        <v>46</v>
      </c>
      <c r="H89" s="13" t="s">
        <v>16</v>
      </c>
      <c r="I89" s="13" t="s">
        <v>17</v>
      </c>
      <c r="J89" s="14" t="s">
        <v>18</v>
      </c>
    </row>
    <row r="90" spans="1:10" ht="35.25" x14ac:dyDescent="0.25">
      <c r="A90" s="15" t="s">
        <v>19</v>
      </c>
      <c r="B90" s="16" t="s">
        <v>20</v>
      </c>
      <c r="C90" s="53">
        <v>260</v>
      </c>
      <c r="D90" s="59" t="s">
        <v>63</v>
      </c>
      <c r="E90" s="52">
        <v>100</v>
      </c>
      <c r="F90" s="52">
        <v>56.5</v>
      </c>
      <c r="G90" s="53">
        <v>156</v>
      </c>
      <c r="H90" s="53">
        <v>9.85</v>
      </c>
      <c r="I90" s="53">
        <v>12.755000000000001</v>
      </c>
      <c r="J90" s="53">
        <v>11.361000000000001</v>
      </c>
    </row>
    <row r="91" spans="1:10" x14ac:dyDescent="0.25">
      <c r="A91" s="21"/>
      <c r="B91" s="22" t="s">
        <v>22</v>
      </c>
      <c r="C91" s="23">
        <v>663</v>
      </c>
      <c r="D91" s="18" t="s">
        <v>64</v>
      </c>
      <c r="E91" s="19">
        <v>200</v>
      </c>
      <c r="F91" s="19">
        <v>7.43</v>
      </c>
      <c r="G91" s="23">
        <v>56</v>
      </c>
      <c r="H91" s="23">
        <v>0</v>
      </c>
      <c r="I91" s="23">
        <v>0</v>
      </c>
      <c r="J91" s="23">
        <v>14</v>
      </c>
    </row>
    <row r="92" spans="1:10" x14ac:dyDescent="0.25">
      <c r="A92" s="21"/>
      <c r="B92" s="22" t="s">
        <v>24</v>
      </c>
      <c r="C92" s="24" t="s">
        <v>25</v>
      </c>
      <c r="D92" s="25" t="s">
        <v>26</v>
      </c>
      <c r="E92" s="26">
        <v>25</v>
      </c>
      <c r="F92" s="26">
        <v>1.91</v>
      </c>
      <c r="G92" s="27">
        <v>54.6</v>
      </c>
      <c r="H92" s="28">
        <v>1.9</v>
      </c>
      <c r="I92" s="28">
        <v>0.23499999999999999</v>
      </c>
      <c r="J92" s="28">
        <v>12.3</v>
      </c>
    </row>
    <row r="93" spans="1:10" ht="25.5" x14ac:dyDescent="0.25">
      <c r="A93" s="21"/>
      <c r="B93" s="9" t="s">
        <v>36</v>
      </c>
      <c r="C93" s="23">
        <v>203</v>
      </c>
      <c r="D93" s="18" t="s">
        <v>65</v>
      </c>
      <c r="E93" s="19">
        <v>170</v>
      </c>
      <c r="F93" s="19">
        <v>19.559999999999999</v>
      </c>
      <c r="G93" s="23">
        <v>201</v>
      </c>
      <c r="H93" s="23">
        <v>5.91</v>
      </c>
      <c r="I93" s="23">
        <v>5.07</v>
      </c>
      <c r="J93" s="23">
        <v>36.18</v>
      </c>
    </row>
    <row r="94" spans="1:10" ht="38.25" x14ac:dyDescent="0.25">
      <c r="A94" s="21"/>
      <c r="B94" s="86" t="s">
        <v>27</v>
      </c>
      <c r="C94" s="23">
        <v>12</v>
      </c>
      <c r="D94" s="18" t="s">
        <v>66</v>
      </c>
      <c r="E94" s="19">
        <v>60</v>
      </c>
      <c r="F94" s="19">
        <v>13.2</v>
      </c>
      <c r="G94" s="87">
        <v>58.8</v>
      </c>
      <c r="H94" s="30">
        <v>1.68</v>
      </c>
      <c r="I94" s="30">
        <v>3.71</v>
      </c>
      <c r="J94" s="88">
        <v>4.72</v>
      </c>
    </row>
    <row r="95" spans="1:10" x14ac:dyDescent="0.25">
      <c r="A95" s="21"/>
      <c r="B95" s="22" t="s">
        <v>49</v>
      </c>
      <c r="C95" s="20" t="s">
        <v>25</v>
      </c>
      <c r="D95" s="34" t="s">
        <v>83</v>
      </c>
      <c r="E95" s="35">
        <v>15</v>
      </c>
      <c r="F95" s="35">
        <v>8.4</v>
      </c>
      <c r="G95" s="23">
        <v>150</v>
      </c>
      <c r="H95" s="23">
        <v>2</v>
      </c>
      <c r="I95" s="23">
        <v>0.1</v>
      </c>
      <c r="J95" s="23">
        <v>80</v>
      </c>
    </row>
    <row r="96" spans="1:10" ht="15.75" thickBot="1" x14ac:dyDescent="0.3">
      <c r="A96" s="73"/>
      <c r="B96" s="131"/>
      <c r="C96" s="118"/>
      <c r="D96" s="119"/>
      <c r="E96" s="121">
        <f t="shared" ref="E96:J96" si="4">SUM(E90:E95)</f>
        <v>570</v>
      </c>
      <c r="F96" s="121">
        <v>104</v>
      </c>
      <c r="G96" s="121">
        <f t="shared" si="4"/>
        <v>676.4</v>
      </c>
      <c r="H96" s="121">
        <f t="shared" si="4"/>
        <v>21.34</v>
      </c>
      <c r="I96" s="121">
        <f t="shared" si="4"/>
        <v>21.870000000000005</v>
      </c>
      <c r="J96" s="121">
        <f t="shared" si="4"/>
        <v>158.56100000000001</v>
      </c>
    </row>
    <row r="97" spans="1:10" ht="38.25" x14ac:dyDescent="0.25">
      <c r="A97" s="21" t="s">
        <v>31</v>
      </c>
      <c r="B97" s="122" t="s">
        <v>27</v>
      </c>
      <c r="C97" s="23">
        <v>12</v>
      </c>
      <c r="D97" s="18" t="s">
        <v>66</v>
      </c>
      <c r="E97" s="19">
        <v>65</v>
      </c>
      <c r="F97" s="19">
        <v>14.23</v>
      </c>
      <c r="G97" s="87">
        <v>58.8</v>
      </c>
      <c r="H97" s="30">
        <v>1.68</v>
      </c>
      <c r="I97" s="30">
        <v>3.71</v>
      </c>
      <c r="J97" s="88">
        <v>4.72</v>
      </c>
    </row>
    <row r="98" spans="1:10" ht="35.25" x14ac:dyDescent="0.25">
      <c r="A98" s="21"/>
      <c r="B98" s="22" t="s">
        <v>32</v>
      </c>
      <c r="C98" s="23">
        <v>98</v>
      </c>
      <c r="D98" s="18" t="s">
        <v>67</v>
      </c>
      <c r="E98" s="19">
        <v>250</v>
      </c>
      <c r="F98" s="19">
        <v>28.75</v>
      </c>
      <c r="G98" s="23">
        <v>131.75</v>
      </c>
      <c r="H98" s="23">
        <v>1.4179999999999999</v>
      </c>
      <c r="I98" s="23">
        <v>0.89829999999999999</v>
      </c>
      <c r="J98" s="23">
        <v>7.3414000000000001</v>
      </c>
    </row>
    <row r="99" spans="1:10" ht="35.25" x14ac:dyDescent="0.25">
      <c r="A99" s="21"/>
      <c r="B99" s="22" t="s">
        <v>34</v>
      </c>
      <c r="C99" s="53">
        <v>260</v>
      </c>
      <c r="D99" s="59" t="s">
        <v>63</v>
      </c>
      <c r="E99" s="52">
        <v>100</v>
      </c>
      <c r="F99" s="52">
        <v>56.5</v>
      </c>
      <c r="G99" s="23">
        <v>156</v>
      </c>
      <c r="H99" s="23">
        <v>9.85</v>
      </c>
      <c r="I99" s="23">
        <v>12.755000000000001</v>
      </c>
      <c r="J99" s="23">
        <v>11.361000000000001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170</v>
      </c>
      <c r="F100" s="19">
        <v>19.559999999999999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/>
      <c r="B101" s="22" t="s">
        <v>49</v>
      </c>
      <c r="C101" s="23">
        <v>663</v>
      </c>
      <c r="D101" s="18" t="s">
        <v>64</v>
      </c>
      <c r="E101" s="19">
        <v>200</v>
      </c>
      <c r="F101" s="19">
        <v>7.43</v>
      </c>
      <c r="G101" s="23">
        <v>56</v>
      </c>
      <c r="H101" s="23">
        <v>0</v>
      </c>
      <c r="I101" s="23">
        <v>0</v>
      </c>
      <c r="J101" s="23">
        <v>14</v>
      </c>
    </row>
    <row r="102" spans="1:10" x14ac:dyDescent="0.25">
      <c r="A102" s="21"/>
      <c r="B102" s="22" t="s">
        <v>39</v>
      </c>
      <c r="C102" s="24" t="s">
        <v>25</v>
      </c>
      <c r="D102" s="25" t="s">
        <v>26</v>
      </c>
      <c r="E102" s="60">
        <v>25</v>
      </c>
      <c r="F102" s="60">
        <v>1.91</v>
      </c>
      <c r="G102" s="61">
        <v>54.6</v>
      </c>
      <c r="H102" s="28">
        <v>1.9</v>
      </c>
      <c r="I102" s="28">
        <v>0.23499999999999999</v>
      </c>
      <c r="J102" s="28">
        <v>12.3</v>
      </c>
    </row>
    <row r="103" spans="1:10" x14ac:dyDescent="0.25">
      <c r="A103" s="21"/>
      <c r="B103" s="22" t="s">
        <v>40</v>
      </c>
      <c r="C103" s="24" t="s">
        <v>25</v>
      </c>
      <c r="D103" s="25" t="s">
        <v>41</v>
      </c>
      <c r="E103" s="60">
        <v>25</v>
      </c>
      <c r="F103" s="60">
        <v>1.62</v>
      </c>
      <c r="G103" s="61">
        <v>48.8</v>
      </c>
      <c r="H103" s="28">
        <v>1.5</v>
      </c>
      <c r="I103" s="28">
        <v>0.12</v>
      </c>
      <c r="J103" s="28">
        <v>11.8</v>
      </c>
    </row>
    <row r="104" spans="1:10" x14ac:dyDescent="0.25">
      <c r="A104" s="21"/>
      <c r="B104" s="9" t="s">
        <v>29</v>
      </c>
      <c r="C104" s="20" t="s">
        <v>25</v>
      </c>
      <c r="D104" s="34" t="s">
        <v>30</v>
      </c>
      <c r="E104" s="32">
        <v>130</v>
      </c>
      <c r="F104" s="32">
        <v>30</v>
      </c>
      <c r="G104" s="33">
        <v>94</v>
      </c>
      <c r="H104" s="23">
        <v>1</v>
      </c>
      <c r="I104" s="23">
        <v>0</v>
      </c>
      <c r="J104" s="23">
        <v>10</v>
      </c>
    </row>
    <row r="105" spans="1:10" ht="15.75" thickBot="1" x14ac:dyDescent="0.3">
      <c r="A105" s="37"/>
      <c r="B105" s="38"/>
      <c r="C105" s="38"/>
      <c r="D105" s="39"/>
      <c r="E105" s="40">
        <f t="shared" ref="E105:J105" si="5">SUM(E97:E104)</f>
        <v>965</v>
      </c>
      <c r="F105" s="41">
        <f t="shared" si="5"/>
        <v>160</v>
      </c>
      <c r="G105" s="40">
        <f t="shared" si="5"/>
        <v>800.94999999999993</v>
      </c>
      <c r="H105" s="40">
        <f t="shared" si="5"/>
        <v>23.257999999999999</v>
      </c>
      <c r="I105" s="40">
        <f t="shared" si="5"/>
        <v>22.788300000000003</v>
      </c>
      <c r="J105" s="40">
        <f t="shared" si="5"/>
        <v>107.7024</v>
      </c>
    </row>
    <row r="106" spans="1:10" x14ac:dyDescent="0.25">
      <c r="B106" s="80"/>
      <c r="C106" s="80"/>
      <c r="D106" s="81"/>
      <c r="E106" s="82"/>
      <c r="F106" s="83"/>
      <c r="G106" s="82"/>
      <c r="H106" s="82"/>
      <c r="I106" s="82"/>
      <c r="J106" s="82"/>
    </row>
    <row r="107" spans="1:10" x14ac:dyDescent="0.25">
      <c r="B107" s="1" t="s">
        <v>42</v>
      </c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10" spans="1:10" x14ac:dyDescent="0.25">
      <c r="B110" t="s">
        <v>0</v>
      </c>
      <c r="G110" t="s">
        <v>1</v>
      </c>
    </row>
    <row r="111" spans="1:10" x14ac:dyDescent="0.25">
      <c r="G111" t="s">
        <v>2</v>
      </c>
    </row>
    <row r="112" spans="1:10" x14ac:dyDescent="0.25">
      <c r="A112" t="s">
        <v>3</v>
      </c>
      <c r="B112" s="5" t="s">
        <v>4</v>
      </c>
      <c r="C112" s="6"/>
      <c r="D112" s="58"/>
      <c r="E112" t="s">
        <v>5</v>
      </c>
      <c r="F112" s="8"/>
      <c r="I112" t="s">
        <v>6</v>
      </c>
      <c r="J112" s="9" t="s">
        <v>68</v>
      </c>
    </row>
    <row r="113" spans="1:10" ht="15.75" thickBot="1" x14ac:dyDescent="0.3">
      <c r="D113" s="10" t="s">
        <v>82</v>
      </c>
      <c r="J113" s="11">
        <v>45373</v>
      </c>
    </row>
    <row r="114" spans="1:10" ht="30.75" thickBot="1" x14ac:dyDescent="0.3">
      <c r="A114" s="12" t="s">
        <v>9</v>
      </c>
      <c r="B114" s="13" t="s">
        <v>10</v>
      </c>
      <c r="C114" s="13" t="s">
        <v>11</v>
      </c>
      <c r="D114" s="13" t="s">
        <v>12</v>
      </c>
      <c r="E114" s="13" t="s">
        <v>13</v>
      </c>
      <c r="F114" s="13" t="s">
        <v>14</v>
      </c>
      <c r="G114" s="13" t="s">
        <v>46</v>
      </c>
      <c r="H114" s="13" t="s">
        <v>16</v>
      </c>
      <c r="I114" s="13" t="s">
        <v>17</v>
      </c>
      <c r="J114" s="14" t="s">
        <v>18</v>
      </c>
    </row>
    <row r="115" spans="1:10" ht="36.75" x14ac:dyDescent="0.25">
      <c r="A115" s="15" t="s">
        <v>19</v>
      </c>
      <c r="B115" s="123" t="s">
        <v>20</v>
      </c>
      <c r="C115" s="23">
        <v>342</v>
      </c>
      <c r="D115" s="18" t="s">
        <v>79</v>
      </c>
      <c r="E115" s="19">
        <v>230</v>
      </c>
      <c r="F115" s="19">
        <v>65.64</v>
      </c>
      <c r="G115" s="23">
        <v>352</v>
      </c>
      <c r="H115" s="23">
        <v>20.25</v>
      </c>
      <c r="I115" s="23">
        <v>8.9933999999999994</v>
      </c>
      <c r="J115" s="23">
        <v>36.523000000000003</v>
      </c>
    </row>
    <row r="116" spans="1:10" ht="25.5" x14ac:dyDescent="0.25">
      <c r="A116" s="21"/>
      <c r="B116" s="22" t="s">
        <v>22</v>
      </c>
      <c r="C116" s="23">
        <v>514</v>
      </c>
      <c r="D116" s="18" t="s">
        <v>23</v>
      </c>
      <c r="E116" s="19">
        <v>200</v>
      </c>
      <c r="F116" s="19">
        <v>6.45</v>
      </c>
      <c r="G116" s="23">
        <v>56</v>
      </c>
      <c r="H116" s="23">
        <v>0</v>
      </c>
      <c r="I116" s="23">
        <v>0</v>
      </c>
      <c r="J116" s="23">
        <v>14</v>
      </c>
    </row>
    <row r="117" spans="1:10" x14ac:dyDescent="0.25">
      <c r="A117" s="21"/>
      <c r="B117" s="22" t="s">
        <v>24</v>
      </c>
      <c r="C117" s="24" t="s">
        <v>25</v>
      </c>
      <c r="D117" s="25" t="s">
        <v>26</v>
      </c>
      <c r="E117" s="26">
        <v>30</v>
      </c>
      <c r="F117" s="26">
        <v>1.91</v>
      </c>
      <c r="G117" s="29">
        <v>54.6</v>
      </c>
      <c r="H117" s="28">
        <v>1.9</v>
      </c>
      <c r="I117" s="28">
        <v>0.23499999999999999</v>
      </c>
      <c r="J117" s="28">
        <v>12.3</v>
      </c>
    </row>
    <row r="118" spans="1:10" x14ac:dyDescent="0.25">
      <c r="A118" s="21"/>
      <c r="B118" s="9" t="s">
        <v>27</v>
      </c>
      <c r="C118" s="20">
        <v>1</v>
      </c>
      <c r="D118" s="18" t="s">
        <v>80</v>
      </c>
      <c r="E118" s="19">
        <v>50</v>
      </c>
      <c r="F118" s="19">
        <v>16</v>
      </c>
      <c r="G118" s="23">
        <v>135</v>
      </c>
      <c r="H118" s="23">
        <v>2.36</v>
      </c>
      <c r="I118" s="23">
        <v>7.49</v>
      </c>
      <c r="J118" s="23">
        <v>14.89</v>
      </c>
    </row>
    <row r="119" spans="1:10" x14ac:dyDescent="0.25">
      <c r="A119" s="21"/>
      <c r="B119" s="9" t="s">
        <v>38</v>
      </c>
      <c r="C119" s="61" t="s">
        <v>25</v>
      </c>
      <c r="D119" s="85" t="s">
        <v>72</v>
      </c>
      <c r="E119" s="60">
        <v>200</v>
      </c>
      <c r="F119" s="60">
        <v>30</v>
      </c>
      <c r="G119" s="61">
        <v>46</v>
      </c>
      <c r="H119" s="61">
        <v>1</v>
      </c>
      <c r="I119" s="61">
        <v>0</v>
      </c>
      <c r="J119" s="61">
        <v>10</v>
      </c>
    </row>
    <row r="120" spans="1:10" x14ac:dyDescent="0.25">
      <c r="A120" s="21"/>
      <c r="B120" s="9"/>
      <c r="C120" s="61"/>
      <c r="D120" s="85"/>
      <c r="E120" s="60"/>
      <c r="F120" s="60"/>
      <c r="G120" s="61"/>
      <c r="H120" s="61"/>
      <c r="I120" s="61"/>
      <c r="J120" s="61"/>
    </row>
    <row r="121" spans="1:10" x14ac:dyDescent="0.25">
      <c r="A121" s="21"/>
      <c r="B121" s="9" t="s">
        <v>43</v>
      </c>
      <c r="C121" s="132"/>
      <c r="D121" s="34"/>
      <c r="E121" s="62">
        <f t="shared" ref="E121:J121" si="6">SUM(E115:E119)</f>
        <v>710</v>
      </c>
      <c r="F121" s="62">
        <v>104</v>
      </c>
      <c r="G121" s="20">
        <f t="shared" si="6"/>
        <v>643.6</v>
      </c>
      <c r="H121" s="20">
        <f t="shared" si="6"/>
        <v>25.509999999999998</v>
      </c>
      <c r="I121" s="20">
        <f t="shared" si="6"/>
        <v>16.718399999999999</v>
      </c>
      <c r="J121" s="20">
        <f t="shared" si="6"/>
        <v>87.713000000000008</v>
      </c>
    </row>
    <row r="122" spans="1:10" ht="15.75" thickBot="1" x14ac:dyDescent="0.3">
      <c r="A122" s="37"/>
      <c r="B122" s="38"/>
      <c r="C122" s="38"/>
      <c r="D122" s="39"/>
      <c r="E122" s="40"/>
      <c r="F122" s="40"/>
      <c r="G122" s="40"/>
      <c r="H122" s="40"/>
      <c r="I122" s="40"/>
      <c r="J122" s="40"/>
    </row>
    <row r="123" spans="1:10" x14ac:dyDescent="0.25">
      <c r="A123" s="21" t="s">
        <v>31</v>
      </c>
      <c r="B123" s="16" t="s">
        <v>27</v>
      </c>
      <c r="C123" s="20">
        <v>1</v>
      </c>
      <c r="D123" s="18" t="s">
        <v>80</v>
      </c>
      <c r="E123" s="19">
        <v>50</v>
      </c>
      <c r="F123" s="19">
        <v>16</v>
      </c>
      <c r="G123" s="23">
        <v>135</v>
      </c>
      <c r="H123" s="23">
        <v>2.36</v>
      </c>
      <c r="I123" s="23">
        <v>7.49</v>
      </c>
      <c r="J123" s="23">
        <v>14.89</v>
      </c>
    </row>
    <row r="124" spans="1:10" ht="46.5" x14ac:dyDescent="0.25">
      <c r="A124" s="21"/>
      <c r="B124" s="22" t="s">
        <v>32</v>
      </c>
      <c r="C124" s="23">
        <v>96</v>
      </c>
      <c r="D124" s="18" t="s">
        <v>81</v>
      </c>
      <c r="E124" s="19">
        <v>280</v>
      </c>
      <c r="F124" s="19">
        <v>28.38</v>
      </c>
      <c r="G124" s="23">
        <v>109.9</v>
      </c>
      <c r="H124" s="23">
        <v>1.4179999999999999</v>
      </c>
      <c r="I124" s="23">
        <v>0.89829999999999999</v>
      </c>
      <c r="J124" s="23">
        <v>7.3414000000000001</v>
      </c>
    </row>
    <row r="125" spans="1:10" ht="36.75" x14ac:dyDescent="0.25">
      <c r="A125" s="21"/>
      <c r="B125" s="22" t="s">
        <v>34</v>
      </c>
      <c r="C125" s="23">
        <v>342</v>
      </c>
      <c r="D125" s="18" t="s">
        <v>79</v>
      </c>
      <c r="E125" s="19">
        <v>230</v>
      </c>
      <c r="F125" s="19">
        <v>65.64</v>
      </c>
      <c r="G125" s="23">
        <v>352</v>
      </c>
      <c r="H125" s="23">
        <v>20.25</v>
      </c>
      <c r="I125" s="23">
        <v>8.9933999999999994</v>
      </c>
      <c r="J125" s="23">
        <v>36.523000000000003</v>
      </c>
    </row>
    <row r="126" spans="1:10" x14ac:dyDescent="0.25">
      <c r="A126" s="21"/>
      <c r="B126" s="22" t="s">
        <v>36</v>
      </c>
      <c r="C126" s="23"/>
      <c r="D126" s="18"/>
      <c r="E126" s="19"/>
      <c r="F126" s="19"/>
      <c r="G126" s="23"/>
      <c r="H126" s="23"/>
      <c r="I126" s="23"/>
      <c r="J126" s="23"/>
    </row>
    <row r="127" spans="1:10" ht="25.5" x14ac:dyDescent="0.25">
      <c r="A127" s="21"/>
      <c r="B127" s="22" t="s">
        <v>49</v>
      </c>
      <c r="C127" s="23">
        <v>514</v>
      </c>
      <c r="D127" s="18" t="s">
        <v>23</v>
      </c>
      <c r="E127" s="19">
        <v>200</v>
      </c>
      <c r="F127" s="19">
        <v>6.45</v>
      </c>
      <c r="G127" s="23">
        <v>56</v>
      </c>
      <c r="H127" s="23">
        <v>0</v>
      </c>
      <c r="I127" s="23">
        <v>0</v>
      </c>
      <c r="J127" s="23">
        <v>14</v>
      </c>
    </row>
    <row r="128" spans="1:10" x14ac:dyDescent="0.25">
      <c r="A128" s="21"/>
      <c r="B128" s="22" t="s">
        <v>39</v>
      </c>
      <c r="C128" s="24" t="s">
        <v>25</v>
      </c>
      <c r="D128" s="25" t="s">
        <v>26</v>
      </c>
      <c r="E128" s="60">
        <v>25</v>
      </c>
      <c r="F128" s="60">
        <v>1.91</v>
      </c>
      <c r="G128" s="61">
        <v>54.6</v>
      </c>
      <c r="H128" s="28">
        <v>1.9</v>
      </c>
      <c r="I128" s="28">
        <v>0.23499999999999999</v>
      </c>
      <c r="J128" s="28">
        <v>12.3</v>
      </c>
    </row>
    <row r="129" spans="1:10" x14ac:dyDescent="0.25">
      <c r="A129" s="21"/>
      <c r="B129" s="22" t="s">
        <v>40</v>
      </c>
      <c r="C129" s="24" t="s">
        <v>25</v>
      </c>
      <c r="D129" s="25" t="s">
        <v>41</v>
      </c>
      <c r="E129" s="60">
        <v>25</v>
      </c>
      <c r="F129" s="60">
        <v>1.62</v>
      </c>
      <c r="G129" s="61">
        <v>48.8</v>
      </c>
      <c r="H129" s="28">
        <v>1.5</v>
      </c>
      <c r="I129" s="28">
        <v>0</v>
      </c>
      <c r="J129" s="28">
        <v>11.8</v>
      </c>
    </row>
    <row r="130" spans="1:10" x14ac:dyDescent="0.25">
      <c r="A130" s="21"/>
      <c r="B130" s="9" t="s">
        <v>38</v>
      </c>
      <c r="C130" s="61" t="s">
        <v>25</v>
      </c>
      <c r="D130" s="85" t="s">
        <v>72</v>
      </c>
      <c r="E130" s="60">
        <v>200</v>
      </c>
      <c r="F130" s="60">
        <v>30</v>
      </c>
      <c r="G130" s="61">
        <v>46</v>
      </c>
      <c r="H130" s="61">
        <v>1</v>
      </c>
      <c r="I130" s="61">
        <v>0</v>
      </c>
      <c r="J130" s="61">
        <v>10</v>
      </c>
    </row>
    <row r="131" spans="1:10" x14ac:dyDescent="0.25">
      <c r="A131" s="21"/>
      <c r="B131" s="9" t="s">
        <v>49</v>
      </c>
      <c r="C131" s="23" t="s">
        <v>25</v>
      </c>
      <c r="D131" s="18" t="s">
        <v>83</v>
      </c>
      <c r="E131" s="19">
        <v>15</v>
      </c>
      <c r="F131" s="19">
        <v>15</v>
      </c>
      <c r="G131" s="23">
        <v>68</v>
      </c>
      <c r="H131" s="23">
        <v>1</v>
      </c>
      <c r="I131" s="23">
        <v>1</v>
      </c>
      <c r="J131" s="23">
        <v>10</v>
      </c>
    </row>
    <row r="132" spans="1:10" ht="15.75" thickBot="1" x14ac:dyDescent="0.3">
      <c r="A132" s="37"/>
      <c r="B132" s="38"/>
      <c r="C132" s="38"/>
      <c r="D132" s="39"/>
      <c r="E132" s="40">
        <f>SUM(E123:E131)</f>
        <v>1025</v>
      </c>
      <c r="F132" s="40">
        <v>160</v>
      </c>
      <c r="G132" s="40">
        <f t="shared" ref="G132:J132" si="7">SUM(G123:G131)</f>
        <v>870.3</v>
      </c>
      <c r="H132" s="40">
        <f t="shared" si="7"/>
        <v>29.427999999999997</v>
      </c>
      <c r="I132" s="40">
        <f t="shared" si="7"/>
        <v>18.616700000000002</v>
      </c>
      <c r="J132" s="40">
        <f t="shared" si="7"/>
        <v>116.8544</v>
      </c>
    </row>
    <row r="134" spans="1:10" x14ac:dyDescent="0.25">
      <c r="B134" s="1" t="s">
        <v>42</v>
      </c>
      <c r="C134" s="1"/>
      <c r="D134" s="2"/>
      <c r="E134" s="3"/>
      <c r="F134" s="4"/>
      <c r="G134" s="3"/>
      <c r="H134" s="3"/>
      <c r="I134" s="3"/>
      <c r="J134" s="3"/>
    </row>
    <row r="137" spans="1:10" x14ac:dyDescent="0.25">
      <c r="B137" s="1"/>
      <c r="C137" s="1"/>
      <c r="D137" s="2"/>
      <c r="E137" s="3"/>
      <c r="F137" s="4"/>
      <c r="G137" s="3"/>
      <c r="H137" s="3"/>
      <c r="I137" s="3"/>
      <c r="J137" s="3"/>
    </row>
    <row r="138" spans="1:10" x14ac:dyDescent="0.25">
      <c r="B138" s="1"/>
      <c r="C138" s="1"/>
      <c r="D138" s="2"/>
      <c r="E138" s="3"/>
      <c r="F138" s="4"/>
      <c r="G138" s="3"/>
      <c r="H138" s="3"/>
      <c r="I138" s="3"/>
      <c r="J138" s="3"/>
    </row>
  </sheetData>
  <mergeCells count="5">
    <mergeCell ref="B5:D5"/>
    <mergeCell ref="B33:D33"/>
    <mergeCell ref="B61:D61"/>
    <mergeCell ref="B87:D87"/>
    <mergeCell ref="B112:D1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23B5-41D0-4BCD-BDAF-5D1EE5E844B7}">
  <dimension ref="A3:J148"/>
  <sheetViews>
    <sheetView workbookViewId="0">
      <selection activeCell="M10" sqref="M10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B6" s="5" t="s">
        <v>4</v>
      </c>
      <c r="C6" s="6"/>
      <c r="D6" s="58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89</v>
      </c>
      <c r="J7" s="11">
        <v>45369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46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90</v>
      </c>
      <c r="B9" s="16" t="s">
        <v>20</v>
      </c>
      <c r="C9" s="17">
        <v>623</v>
      </c>
      <c r="D9" s="18" t="s">
        <v>21</v>
      </c>
      <c r="E9" s="19">
        <v>200</v>
      </c>
      <c r="F9" s="19">
        <v>30.08</v>
      </c>
      <c r="G9" s="20">
        <v>208</v>
      </c>
      <c r="H9" s="20">
        <v>6</v>
      </c>
      <c r="I9" s="20">
        <v>4</v>
      </c>
      <c r="J9" s="20">
        <v>37</v>
      </c>
    </row>
    <row r="10" spans="1:10" ht="25.5" x14ac:dyDescent="0.25">
      <c r="A10" s="21"/>
      <c r="B10" s="22" t="s">
        <v>22</v>
      </c>
      <c r="C10" s="23">
        <v>514</v>
      </c>
      <c r="D10" s="18" t="s">
        <v>23</v>
      </c>
      <c r="E10" s="19">
        <v>200</v>
      </c>
      <c r="F10" s="19">
        <v>6.45</v>
      </c>
      <c r="G10" s="23">
        <v>56</v>
      </c>
      <c r="H10" s="23">
        <v>0</v>
      </c>
      <c r="I10" s="23">
        <v>0</v>
      </c>
      <c r="J10" s="23">
        <v>14</v>
      </c>
    </row>
    <row r="11" spans="1:10" x14ac:dyDescent="0.25">
      <c r="A11" s="21"/>
      <c r="B11" s="22" t="s">
        <v>24</v>
      </c>
      <c r="C11" s="24" t="s">
        <v>25</v>
      </c>
      <c r="D11" s="25" t="s">
        <v>26</v>
      </c>
      <c r="E11" s="26">
        <v>30</v>
      </c>
      <c r="F11" s="26">
        <v>1.91</v>
      </c>
      <c r="G11" s="27">
        <v>54.6</v>
      </c>
      <c r="H11" s="28">
        <v>1.9</v>
      </c>
      <c r="I11" s="28">
        <v>0.23499999999999999</v>
      </c>
      <c r="J11" s="28">
        <v>12.3</v>
      </c>
    </row>
    <row r="12" spans="1:10" ht="15.75" thickBot="1" x14ac:dyDescent="0.3">
      <c r="A12" s="21"/>
      <c r="B12" s="9" t="s">
        <v>27</v>
      </c>
      <c r="C12" s="29">
        <v>3</v>
      </c>
      <c r="D12" s="25" t="s">
        <v>80</v>
      </c>
      <c r="E12" s="26">
        <v>40</v>
      </c>
      <c r="F12" s="26">
        <v>12</v>
      </c>
      <c r="G12" s="23">
        <v>102.6</v>
      </c>
      <c r="H12" s="30">
        <v>3.48</v>
      </c>
      <c r="I12" s="30">
        <v>5.4249999999999998</v>
      </c>
      <c r="J12" s="30">
        <v>0</v>
      </c>
    </row>
    <row r="13" spans="1:10" x14ac:dyDescent="0.25">
      <c r="A13" s="15" t="s">
        <v>91</v>
      </c>
      <c r="B13" s="134"/>
      <c r="C13" s="61" t="s">
        <v>25</v>
      </c>
      <c r="D13" s="85" t="s">
        <v>72</v>
      </c>
      <c r="E13" s="60">
        <v>200</v>
      </c>
      <c r="F13" s="60">
        <v>30</v>
      </c>
      <c r="G13" s="61">
        <v>46</v>
      </c>
      <c r="H13" s="61">
        <v>1</v>
      </c>
      <c r="I13" s="61">
        <v>0</v>
      </c>
      <c r="J13" s="61">
        <v>10</v>
      </c>
    </row>
    <row r="14" spans="1:10" ht="15.75" thickBot="1" x14ac:dyDescent="0.3">
      <c r="A14" s="37"/>
      <c r="B14" s="38"/>
      <c r="C14" s="38"/>
      <c r="D14" s="39" t="s">
        <v>43</v>
      </c>
      <c r="E14" s="40">
        <f t="shared" ref="E14:J14" si="0">SUM(E9:E13)</f>
        <v>670</v>
      </c>
      <c r="F14" s="41">
        <f t="shared" si="0"/>
        <v>80.44</v>
      </c>
      <c r="G14" s="40">
        <f t="shared" si="0"/>
        <v>467.20000000000005</v>
      </c>
      <c r="H14" s="40">
        <f t="shared" si="0"/>
        <v>12.38</v>
      </c>
      <c r="I14" s="40">
        <f t="shared" si="0"/>
        <v>9.66</v>
      </c>
      <c r="J14" s="54">
        <f t="shared" si="0"/>
        <v>73.3</v>
      </c>
    </row>
    <row r="15" spans="1:10" ht="51.75" thickBot="1" x14ac:dyDescent="0.3">
      <c r="A15" s="21" t="s">
        <v>31</v>
      </c>
      <c r="B15" s="22" t="s">
        <v>32</v>
      </c>
      <c r="C15" s="46">
        <v>87</v>
      </c>
      <c r="D15" s="47" t="s">
        <v>33</v>
      </c>
      <c r="E15" s="48">
        <v>200</v>
      </c>
      <c r="F15" s="48">
        <v>24.65</v>
      </c>
      <c r="G15" s="49">
        <v>185</v>
      </c>
      <c r="H15" s="49">
        <v>2.4</v>
      </c>
      <c r="I15" s="49">
        <v>17</v>
      </c>
      <c r="J15" s="49">
        <v>185</v>
      </c>
    </row>
    <row r="16" spans="1:10" ht="25.5" x14ac:dyDescent="0.25">
      <c r="A16" s="21"/>
      <c r="B16" s="22" t="s">
        <v>34</v>
      </c>
      <c r="C16" s="50">
        <v>268</v>
      </c>
      <c r="D16" s="51" t="s">
        <v>35</v>
      </c>
      <c r="E16" s="52">
        <v>80</v>
      </c>
      <c r="F16" s="52">
        <v>38.53</v>
      </c>
      <c r="G16" s="53">
        <v>156</v>
      </c>
      <c r="H16" s="53">
        <v>10</v>
      </c>
      <c r="I16" s="53">
        <v>13</v>
      </c>
      <c r="J16" s="53">
        <v>11</v>
      </c>
    </row>
    <row r="17" spans="1:10" x14ac:dyDescent="0.25">
      <c r="A17" s="21"/>
      <c r="B17" s="22" t="s">
        <v>36</v>
      </c>
      <c r="C17" s="23">
        <v>113</v>
      </c>
      <c r="D17" s="18" t="s">
        <v>37</v>
      </c>
      <c r="E17" s="19">
        <v>150</v>
      </c>
      <c r="F17" s="19">
        <v>14.84</v>
      </c>
      <c r="G17" s="23">
        <v>203.3</v>
      </c>
      <c r="H17" s="23">
        <v>3</v>
      </c>
      <c r="I17" s="23">
        <v>4</v>
      </c>
      <c r="J17" s="23">
        <v>36</v>
      </c>
    </row>
    <row r="18" spans="1:10" ht="25.5" x14ac:dyDescent="0.25">
      <c r="A18" s="21"/>
      <c r="B18" s="22" t="s">
        <v>38</v>
      </c>
      <c r="C18" s="23">
        <v>514</v>
      </c>
      <c r="D18" s="18" t="s">
        <v>23</v>
      </c>
      <c r="E18" s="19">
        <v>200</v>
      </c>
      <c r="F18" s="19">
        <v>6.45</v>
      </c>
      <c r="G18" s="23">
        <v>56</v>
      </c>
      <c r="H18" s="23">
        <v>0</v>
      </c>
      <c r="I18" s="23">
        <v>0</v>
      </c>
      <c r="J18" s="23">
        <v>14</v>
      </c>
    </row>
    <row r="19" spans="1:10" x14ac:dyDescent="0.25">
      <c r="A19" s="21"/>
      <c r="B19" s="22" t="s">
        <v>39</v>
      </c>
      <c r="C19" s="24" t="s">
        <v>25</v>
      </c>
      <c r="D19" s="25" t="s">
        <v>26</v>
      </c>
      <c r="E19" s="26">
        <v>25</v>
      </c>
      <c r="F19" s="26">
        <v>1.91</v>
      </c>
      <c r="G19" s="27">
        <v>54.6</v>
      </c>
      <c r="H19" s="28">
        <v>1.9</v>
      </c>
      <c r="I19" s="28">
        <v>0.23499999999999999</v>
      </c>
      <c r="J19" s="28">
        <v>12.3</v>
      </c>
    </row>
    <row r="20" spans="1:10" x14ac:dyDescent="0.25">
      <c r="A20" s="21"/>
      <c r="B20" s="22" t="s">
        <v>40</v>
      </c>
      <c r="C20" s="24" t="s">
        <v>25</v>
      </c>
      <c r="D20" s="25" t="s">
        <v>41</v>
      </c>
      <c r="E20" s="26">
        <v>25</v>
      </c>
      <c r="F20" s="26">
        <v>1.62</v>
      </c>
      <c r="G20" s="27">
        <v>48.8</v>
      </c>
      <c r="H20" s="28">
        <v>1.5</v>
      </c>
      <c r="I20" s="28">
        <v>0</v>
      </c>
      <c r="J20" s="28">
        <v>11.8</v>
      </c>
    </row>
    <row r="21" spans="1:10" x14ac:dyDescent="0.25">
      <c r="A21" s="21"/>
      <c r="B21" s="22" t="s">
        <v>29</v>
      </c>
      <c r="C21" s="24" t="s">
        <v>25</v>
      </c>
      <c r="D21" s="25" t="s">
        <v>41</v>
      </c>
      <c r="E21" s="26">
        <v>25</v>
      </c>
      <c r="F21" s="26">
        <v>1.62</v>
      </c>
      <c r="G21" s="27">
        <v>48.8</v>
      </c>
      <c r="H21" s="28">
        <v>1.5</v>
      </c>
      <c r="I21" s="28">
        <v>0</v>
      </c>
      <c r="J21" s="28">
        <v>11.8</v>
      </c>
    </row>
    <row r="22" spans="1:10" ht="15.75" thickBot="1" x14ac:dyDescent="0.3">
      <c r="A22" s="117"/>
      <c r="B22" s="38"/>
      <c r="C22" s="135"/>
      <c r="D22" s="39"/>
      <c r="E22" s="40">
        <f t="shared" ref="E22:J22" si="1">SUM(E15:E21)</f>
        <v>705</v>
      </c>
      <c r="F22" s="40">
        <f t="shared" si="1"/>
        <v>89.62</v>
      </c>
      <c r="G22" s="40">
        <f t="shared" si="1"/>
        <v>752.49999999999989</v>
      </c>
      <c r="H22" s="40">
        <f t="shared" si="1"/>
        <v>20.3</v>
      </c>
      <c r="I22" s="40">
        <f t="shared" si="1"/>
        <v>34.234999999999999</v>
      </c>
      <c r="J22" s="40">
        <f t="shared" si="1"/>
        <v>281.90000000000003</v>
      </c>
    </row>
    <row r="23" spans="1:10" x14ac:dyDescent="0.25">
      <c r="A23" s="111" t="s">
        <v>92</v>
      </c>
      <c r="B23" s="93"/>
      <c r="C23" s="17">
        <v>663</v>
      </c>
      <c r="D23" s="108" t="s">
        <v>93</v>
      </c>
      <c r="E23" s="109">
        <v>200</v>
      </c>
      <c r="F23" s="109">
        <v>5.2</v>
      </c>
      <c r="G23" s="17">
        <v>56.435299999999998</v>
      </c>
      <c r="H23" s="17">
        <v>0.224</v>
      </c>
      <c r="I23" s="17">
        <v>5.0999999999999997E-2</v>
      </c>
      <c r="J23" s="17">
        <v>13.768000000000001</v>
      </c>
    </row>
    <row r="24" spans="1:10" x14ac:dyDescent="0.25">
      <c r="A24" s="101"/>
      <c r="B24" s="136"/>
      <c r="C24" s="23">
        <v>55</v>
      </c>
      <c r="D24" s="18" t="s">
        <v>94</v>
      </c>
      <c r="E24" s="19">
        <v>60</v>
      </c>
      <c r="F24" s="19">
        <v>12</v>
      </c>
      <c r="G24" s="23">
        <v>285.8</v>
      </c>
      <c r="H24" s="23">
        <v>12</v>
      </c>
      <c r="I24" s="23">
        <v>17.899999999999999</v>
      </c>
      <c r="J24" s="23">
        <v>21.8</v>
      </c>
    </row>
    <row r="25" spans="1:10" x14ac:dyDescent="0.25">
      <c r="A25" s="101"/>
      <c r="B25" s="137"/>
      <c r="C25" s="137"/>
      <c r="D25" s="138"/>
      <c r="E25" s="139">
        <f>SUM(E23:E24)</f>
        <v>260</v>
      </c>
      <c r="F25" s="140">
        <f>SUM(F23:F24)</f>
        <v>17.2</v>
      </c>
      <c r="G25" s="139">
        <f t="shared" ref="G25:J25" si="2">SUM(G23:G24)</f>
        <v>342.2353</v>
      </c>
      <c r="H25" s="139">
        <f t="shared" si="2"/>
        <v>12.224</v>
      </c>
      <c r="I25" s="139">
        <f t="shared" si="2"/>
        <v>17.950999999999997</v>
      </c>
      <c r="J25" s="139">
        <f t="shared" si="2"/>
        <v>35.567999999999998</v>
      </c>
    </row>
    <row r="26" spans="1:10" ht="15.75" thickBot="1" x14ac:dyDescent="0.3">
      <c r="A26" s="107"/>
      <c r="B26" s="141"/>
      <c r="C26" s="141"/>
      <c r="D26" s="142" t="s">
        <v>95</v>
      </c>
      <c r="E26" s="143"/>
      <c r="F26" s="144">
        <v>162</v>
      </c>
      <c r="G26" s="143"/>
      <c r="H26" s="143"/>
      <c r="I26" s="143"/>
      <c r="J26" s="143"/>
    </row>
    <row r="27" spans="1:10" x14ac:dyDescent="0.25">
      <c r="A27" s="79"/>
      <c r="B27" s="80"/>
      <c r="C27" s="80"/>
      <c r="D27" s="81"/>
      <c r="E27" s="82"/>
      <c r="F27" s="83"/>
      <c r="G27" s="82"/>
      <c r="H27" s="82"/>
      <c r="I27" s="82"/>
      <c r="J27" s="82"/>
    </row>
    <row r="28" spans="1:10" x14ac:dyDescent="0.25">
      <c r="B28" s="1" t="s">
        <v>42</v>
      </c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 t="s">
        <v>43</v>
      </c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s="1"/>
      <c r="C32" s="1"/>
      <c r="D32" s="2"/>
      <c r="E32" s="3"/>
      <c r="F32" s="4"/>
      <c r="G32" s="3"/>
      <c r="H32" s="3"/>
      <c r="I32" s="3"/>
      <c r="J32" s="3"/>
    </row>
    <row r="33" spans="1:10" x14ac:dyDescent="0.25">
      <c r="G33" t="s">
        <v>1</v>
      </c>
    </row>
    <row r="34" spans="1:10" x14ac:dyDescent="0.25">
      <c r="B34" t="s">
        <v>0</v>
      </c>
      <c r="G34" t="s">
        <v>2</v>
      </c>
    </row>
    <row r="36" spans="1:10" x14ac:dyDescent="0.25">
      <c r="B36" s="5" t="s">
        <v>4</v>
      </c>
      <c r="C36" s="6"/>
      <c r="D36" s="58"/>
      <c r="E36" t="s">
        <v>5</v>
      </c>
      <c r="F36" s="8"/>
      <c r="I36" t="s">
        <v>6</v>
      </c>
      <c r="J36" s="9" t="s">
        <v>44</v>
      </c>
    </row>
    <row r="37" spans="1:10" ht="15.75" thickBot="1" x14ac:dyDescent="0.3">
      <c r="D37" s="10" t="s">
        <v>89</v>
      </c>
      <c r="J37" s="11">
        <v>45370</v>
      </c>
    </row>
    <row r="38" spans="1:10" ht="30.75" thickBot="1" x14ac:dyDescent="0.3">
      <c r="A38" s="12" t="s">
        <v>9</v>
      </c>
      <c r="B38" s="13" t="s">
        <v>10</v>
      </c>
      <c r="C38" s="13" t="s">
        <v>11</v>
      </c>
      <c r="D38" s="13" t="s">
        <v>12</v>
      </c>
      <c r="E38" s="13" t="s">
        <v>13</v>
      </c>
      <c r="F38" s="13" t="s">
        <v>14</v>
      </c>
      <c r="G38" s="13" t="s">
        <v>46</v>
      </c>
      <c r="H38" s="13" t="s">
        <v>16</v>
      </c>
      <c r="I38" s="13" t="s">
        <v>17</v>
      </c>
      <c r="J38" s="14" t="s">
        <v>18</v>
      </c>
    </row>
    <row r="39" spans="1:10" ht="24" x14ac:dyDescent="0.25">
      <c r="A39" s="15" t="s">
        <v>90</v>
      </c>
      <c r="B39" s="16" t="s">
        <v>20</v>
      </c>
      <c r="C39" s="53">
        <v>263</v>
      </c>
      <c r="D39" s="59" t="s">
        <v>47</v>
      </c>
      <c r="E39" s="19">
        <v>80</v>
      </c>
      <c r="F39" s="19">
        <v>40</v>
      </c>
      <c r="G39" s="23">
        <v>156</v>
      </c>
      <c r="H39" s="23">
        <v>9.85</v>
      </c>
      <c r="I39" s="23">
        <v>12.755000000000001</v>
      </c>
      <c r="J39" s="23">
        <v>11.361000000000001</v>
      </c>
    </row>
    <row r="40" spans="1:10" ht="25.5" x14ac:dyDescent="0.25">
      <c r="A40" s="21"/>
      <c r="B40" s="22" t="s">
        <v>22</v>
      </c>
      <c r="C40" s="20">
        <v>466</v>
      </c>
      <c r="D40" s="34" t="s">
        <v>50</v>
      </c>
      <c r="E40" s="62">
        <v>200</v>
      </c>
      <c r="F40" s="62">
        <v>13.52</v>
      </c>
      <c r="G40" s="20">
        <v>99</v>
      </c>
      <c r="H40" s="63">
        <v>0.56999999999999995</v>
      </c>
      <c r="I40" s="63">
        <v>7.9899999999999999E-2</v>
      </c>
      <c r="J40" s="63">
        <v>24.09225</v>
      </c>
    </row>
    <row r="41" spans="1:10" ht="24" x14ac:dyDescent="0.25">
      <c r="A41" s="21"/>
      <c r="B41" s="22" t="s">
        <v>36</v>
      </c>
      <c r="C41" s="23">
        <v>113</v>
      </c>
      <c r="D41" s="18" t="s">
        <v>48</v>
      </c>
      <c r="E41" s="19">
        <v>150</v>
      </c>
      <c r="F41" s="19">
        <v>25</v>
      </c>
      <c r="G41" s="23">
        <v>132.22999999999999</v>
      </c>
      <c r="H41" s="23">
        <v>3.0640000000000001</v>
      </c>
      <c r="I41" s="23">
        <v>4.4340000000000002</v>
      </c>
      <c r="J41" s="23">
        <v>20.047999999999998</v>
      </c>
    </row>
    <row r="42" spans="1:10" x14ac:dyDescent="0.25">
      <c r="A42" s="21"/>
      <c r="B42" s="22" t="s">
        <v>24</v>
      </c>
      <c r="C42" s="24" t="s">
        <v>25</v>
      </c>
      <c r="D42" s="25" t="s">
        <v>26</v>
      </c>
      <c r="E42" s="60">
        <v>25</v>
      </c>
      <c r="F42" s="60">
        <v>1.91</v>
      </c>
      <c r="G42" s="61">
        <v>54.6</v>
      </c>
      <c r="H42" s="28">
        <v>1.9</v>
      </c>
      <c r="I42" s="28">
        <v>0.23499999999999999</v>
      </c>
      <c r="J42" s="28">
        <v>12.3</v>
      </c>
    </row>
    <row r="43" spans="1:10" x14ac:dyDescent="0.25">
      <c r="A43" s="21" t="s">
        <v>91</v>
      </c>
      <c r="B43" s="9" t="s">
        <v>29</v>
      </c>
      <c r="C43" s="20" t="s">
        <v>25</v>
      </c>
      <c r="D43" s="34" t="s">
        <v>30</v>
      </c>
      <c r="E43" s="32">
        <v>200</v>
      </c>
      <c r="F43" s="32">
        <v>25</v>
      </c>
      <c r="G43" s="23">
        <v>94</v>
      </c>
      <c r="H43" s="23">
        <v>0.8</v>
      </c>
      <c r="I43" s="23">
        <v>0.8</v>
      </c>
      <c r="J43" s="23">
        <v>19.600000000000001</v>
      </c>
    </row>
    <row r="44" spans="1:10" ht="15.75" thickBot="1" x14ac:dyDescent="0.3">
      <c r="A44" s="37"/>
      <c r="B44" s="38"/>
      <c r="C44" s="38"/>
      <c r="D44" s="39"/>
      <c r="E44" s="40">
        <f t="shared" ref="E44:J44" si="3">SUM(E39:E42)</f>
        <v>455</v>
      </c>
      <c r="F44" s="41">
        <f t="shared" si="3"/>
        <v>80.429999999999993</v>
      </c>
      <c r="G44" s="40">
        <f t="shared" si="3"/>
        <v>441.83000000000004</v>
      </c>
      <c r="H44" s="40">
        <f t="shared" si="3"/>
        <v>15.384</v>
      </c>
      <c r="I44" s="40">
        <f t="shared" si="3"/>
        <v>17.503900000000002</v>
      </c>
      <c r="J44" s="40">
        <f t="shared" si="3"/>
        <v>67.801249999999996</v>
      </c>
    </row>
    <row r="45" spans="1:10" ht="36.75" x14ac:dyDescent="0.25">
      <c r="A45" s="21" t="s">
        <v>96</v>
      </c>
      <c r="B45" s="16" t="s">
        <v>32</v>
      </c>
      <c r="C45" s="23">
        <v>117</v>
      </c>
      <c r="D45" s="18" t="s">
        <v>97</v>
      </c>
      <c r="E45" s="19">
        <v>250</v>
      </c>
      <c r="F45" s="19">
        <v>38.68</v>
      </c>
      <c r="G45" s="23">
        <v>357.5</v>
      </c>
      <c r="H45" s="23">
        <v>25</v>
      </c>
      <c r="I45" s="23">
        <v>25</v>
      </c>
      <c r="J45" s="23">
        <v>10</v>
      </c>
    </row>
    <row r="46" spans="1:10" ht="24" x14ac:dyDescent="0.25">
      <c r="A46" s="21"/>
      <c r="B46" s="22" t="s">
        <v>34</v>
      </c>
      <c r="C46" s="53">
        <v>263</v>
      </c>
      <c r="D46" s="59" t="s">
        <v>47</v>
      </c>
      <c r="E46" s="19">
        <v>80</v>
      </c>
      <c r="F46" s="19">
        <v>40</v>
      </c>
      <c r="G46" s="23">
        <v>156</v>
      </c>
      <c r="H46" s="23">
        <v>9.85</v>
      </c>
      <c r="I46" s="23">
        <v>12.755000000000001</v>
      </c>
      <c r="J46" s="23">
        <v>11.361000000000001</v>
      </c>
    </row>
    <row r="47" spans="1:10" ht="24" x14ac:dyDescent="0.25">
      <c r="A47" s="21"/>
      <c r="B47" s="22" t="s">
        <v>36</v>
      </c>
      <c r="C47" s="23">
        <v>113</v>
      </c>
      <c r="D47" s="18" t="s">
        <v>48</v>
      </c>
      <c r="E47" s="19">
        <v>150</v>
      </c>
      <c r="F47" s="19">
        <v>25</v>
      </c>
      <c r="G47" s="23">
        <v>132.22999999999999</v>
      </c>
      <c r="H47" s="23">
        <v>3.0640000000000001</v>
      </c>
      <c r="I47" s="23">
        <v>4.4340000000000002</v>
      </c>
      <c r="J47" s="23">
        <v>20.047999999999998</v>
      </c>
    </row>
    <row r="48" spans="1:10" ht="25.5" x14ac:dyDescent="0.25">
      <c r="A48" s="21"/>
      <c r="B48" s="22" t="s">
        <v>49</v>
      </c>
      <c r="C48" s="20">
        <v>466</v>
      </c>
      <c r="D48" s="34" t="s">
        <v>50</v>
      </c>
      <c r="E48" s="62">
        <v>200</v>
      </c>
      <c r="F48" s="62">
        <v>13.52</v>
      </c>
      <c r="G48" s="20">
        <v>99</v>
      </c>
      <c r="H48" s="63">
        <v>0.56999999999999995</v>
      </c>
      <c r="I48" s="63">
        <v>7.9899999999999999E-2</v>
      </c>
      <c r="J48" s="63">
        <v>24.09225</v>
      </c>
    </row>
    <row r="49" spans="1:10" x14ac:dyDescent="0.25">
      <c r="A49" s="21"/>
      <c r="B49" s="22" t="s">
        <v>39</v>
      </c>
      <c r="C49" s="24" t="s">
        <v>25</v>
      </c>
      <c r="D49" s="25" t="s">
        <v>26</v>
      </c>
      <c r="E49" s="60">
        <v>25</v>
      </c>
      <c r="F49" s="60">
        <v>1.91</v>
      </c>
      <c r="G49" s="61">
        <v>54.6</v>
      </c>
      <c r="H49" s="28">
        <v>1.9</v>
      </c>
      <c r="I49" s="28">
        <v>0.23499999999999999</v>
      </c>
      <c r="J49" s="28">
        <v>12.3</v>
      </c>
    </row>
    <row r="50" spans="1:10" ht="15.75" thickBot="1" x14ac:dyDescent="0.3">
      <c r="A50" s="21"/>
      <c r="B50" s="22" t="s">
        <v>40</v>
      </c>
      <c r="C50" s="68" t="s">
        <v>25</v>
      </c>
      <c r="D50" s="69" t="s">
        <v>41</v>
      </c>
      <c r="E50" s="70">
        <v>25</v>
      </c>
      <c r="F50" s="70">
        <v>1.62</v>
      </c>
      <c r="G50" s="71">
        <v>48.8</v>
      </c>
      <c r="H50" s="72">
        <v>1.5</v>
      </c>
      <c r="I50" s="72">
        <v>0</v>
      </c>
      <c r="J50" s="72">
        <v>11.8</v>
      </c>
    </row>
    <row r="51" spans="1:10" ht="15.75" thickBot="1" x14ac:dyDescent="0.3">
      <c r="A51" s="37"/>
      <c r="B51" s="38"/>
      <c r="C51" s="38"/>
      <c r="D51" s="39"/>
      <c r="E51" s="40">
        <f t="shared" ref="E51:J51" si="4">SUM(E45:E50)</f>
        <v>730</v>
      </c>
      <c r="F51" s="41">
        <f t="shared" si="4"/>
        <v>120.73</v>
      </c>
      <c r="G51" s="40">
        <f t="shared" si="4"/>
        <v>848.13</v>
      </c>
      <c r="H51" s="40">
        <f t="shared" si="4"/>
        <v>41.884</v>
      </c>
      <c r="I51" s="40">
        <f t="shared" si="4"/>
        <v>42.503900000000002</v>
      </c>
      <c r="J51" s="40">
        <f t="shared" si="4"/>
        <v>89.601249999999993</v>
      </c>
    </row>
    <row r="52" spans="1:10" x14ac:dyDescent="0.25">
      <c r="A52" s="111" t="s">
        <v>92</v>
      </c>
      <c r="B52" s="93" t="s">
        <v>38</v>
      </c>
      <c r="C52" s="145">
        <v>663</v>
      </c>
      <c r="D52" s="108" t="s">
        <v>93</v>
      </c>
      <c r="E52" s="109">
        <v>200</v>
      </c>
      <c r="F52" s="109">
        <v>6.2</v>
      </c>
      <c r="G52" s="17">
        <v>56.435299999999998</v>
      </c>
      <c r="H52" s="17">
        <v>0.224</v>
      </c>
      <c r="I52" s="17">
        <v>5.0999999999999997E-2</v>
      </c>
      <c r="J52" s="17">
        <v>13.768000000000001</v>
      </c>
    </row>
    <row r="53" spans="1:10" x14ac:dyDescent="0.25">
      <c r="A53" s="101"/>
      <c r="B53" s="136" t="s">
        <v>49</v>
      </c>
      <c r="C53" s="23"/>
      <c r="D53" s="18" t="s">
        <v>88</v>
      </c>
      <c r="E53" s="19">
        <v>45</v>
      </c>
      <c r="F53" s="19">
        <v>20</v>
      </c>
      <c r="G53" s="23">
        <v>11.9</v>
      </c>
      <c r="H53" s="23">
        <v>0.5</v>
      </c>
      <c r="I53" s="23">
        <v>0.5</v>
      </c>
      <c r="J53" s="23">
        <v>3.8</v>
      </c>
    </row>
    <row r="54" spans="1:10" x14ac:dyDescent="0.25">
      <c r="A54" s="101"/>
      <c r="B54" s="146"/>
      <c r="C54" s="146"/>
      <c r="D54" s="147"/>
      <c r="E54" s="148">
        <f t="shared" ref="E54:J54" si="5">SUM(E52:E53)</f>
        <v>245</v>
      </c>
      <c r="F54" s="149">
        <f t="shared" si="5"/>
        <v>26.2</v>
      </c>
      <c r="G54" s="148">
        <f t="shared" si="5"/>
        <v>68.335300000000004</v>
      </c>
      <c r="H54" s="148">
        <f t="shared" si="5"/>
        <v>0.72399999999999998</v>
      </c>
      <c r="I54" s="148">
        <f t="shared" si="5"/>
        <v>0.55100000000000005</v>
      </c>
      <c r="J54" s="148">
        <f t="shared" si="5"/>
        <v>17.568000000000001</v>
      </c>
    </row>
    <row r="55" spans="1:10" ht="15.75" thickBot="1" x14ac:dyDescent="0.3">
      <c r="A55" s="107"/>
      <c r="B55" s="141"/>
      <c r="C55" s="141"/>
      <c r="D55" s="142" t="s">
        <v>95</v>
      </c>
      <c r="E55" s="143"/>
      <c r="F55" s="144">
        <v>162</v>
      </c>
      <c r="G55" s="143"/>
      <c r="H55" s="143"/>
      <c r="I55" s="143"/>
      <c r="J55" s="14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 t="s">
        <v>42</v>
      </c>
      <c r="C58" s="1"/>
      <c r="D58" s="2"/>
      <c r="E58" s="3"/>
      <c r="F58" s="4"/>
      <c r="G58" s="3"/>
      <c r="H58" s="3"/>
      <c r="I58" s="3"/>
      <c r="J58" s="3"/>
    </row>
    <row r="59" spans="1:10" x14ac:dyDescent="0.25">
      <c r="B59" s="1"/>
      <c r="C59" s="1"/>
      <c r="D59" s="2"/>
      <c r="E59" s="3"/>
      <c r="F59" s="4"/>
      <c r="G59" s="3"/>
      <c r="H59" s="3"/>
      <c r="I59" s="3"/>
      <c r="J59" s="3"/>
    </row>
    <row r="60" spans="1:10" x14ac:dyDescent="0.25">
      <c r="B60" s="1"/>
      <c r="C60" s="1"/>
      <c r="D60" s="2"/>
      <c r="E60" s="3"/>
      <c r="F60" s="4"/>
      <c r="G60" s="3"/>
      <c r="H60" s="3"/>
      <c r="I60" s="3"/>
      <c r="J60" s="3"/>
    </row>
    <row r="61" spans="1:10" x14ac:dyDescent="0.25">
      <c r="B61" t="s">
        <v>0</v>
      </c>
      <c r="G61" t="s">
        <v>1</v>
      </c>
    </row>
    <row r="62" spans="1:10" x14ac:dyDescent="0.25">
      <c r="G62" t="s">
        <v>2</v>
      </c>
    </row>
    <row r="64" spans="1:10" x14ac:dyDescent="0.25">
      <c r="A64" t="s">
        <v>3</v>
      </c>
      <c r="B64" s="5" t="s">
        <v>4</v>
      </c>
      <c r="C64" s="6"/>
      <c r="D64" s="58"/>
      <c r="E64" t="s">
        <v>5</v>
      </c>
      <c r="F64" s="8"/>
      <c r="I64" t="s">
        <v>6</v>
      </c>
      <c r="J64" s="9" t="s">
        <v>53</v>
      </c>
    </row>
    <row r="65" spans="1:10" ht="15.75" thickBot="1" x14ac:dyDescent="0.3">
      <c r="D65" s="10" t="s">
        <v>89</v>
      </c>
      <c r="J65" s="11">
        <v>45371</v>
      </c>
    </row>
    <row r="66" spans="1:10" ht="30.75" thickBot="1" x14ac:dyDescent="0.3">
      <c r="A66" s="12" t="s">
        <v>9</v>
      </c>
      <c r="B66" s="13" t="s">
        <v>10</v>
      </c>
      <c r="C66" s="13" t="s">
        <v>11</v>
      </c>
      <c r="D66" s="13" t="s">
        <v>12</v>
      </c>
      <c r="E66" s="13" t="s">
        <v>13</v>
      </c>
      <c r="F66" s="13" t="s">
        <v>14</v>
      </c>
      <c r="G66" s="13" t="s">
        <v>46</v>
      </c>
      <c r="H66" s="13" t="s">
        <v>16</v>
      </c>
      <c r="I66" s="13" t="s">
        <v>17</v>
      </c>
      <c r="J66" s="14" t="s">
        <v>18</v>
      </c>
    </row>
    <row r="67" spans="1:10" ht="24" x14ac:dyDescent="0.25">
      <c r="A67" s="15" t="s">
        <v>90</v>
      </c>
      <c r="B67" s="16" t="s">
        <v>20</v>
      </c>
      <c r="C67" s="23">
        <v>515</v>
      </c>
      <c r="D67" s="18" t="s">
        <v>54</v>
      </c>
      <c r="E67" s="19">
        <v>200</v>
      </c>
      <c r="F67" s="19">
        <v>31.43</v>
      </c>
      <c r="G67" s="23">
        <v>230.72200000000001</v>
      </c>
      <c r="H67" s="23">
        <v>7.173</v>
      </c>
      <c r="I67" s="23">
        <v>3.4178999999999999</v>
      </c>
      <c r="J67" s="23">
        <v>26.5</v>
      </c>
    </row>
    <row r="68" spans="1:10" x14ac:dyDescent="0.25">
      <c r="A68" s="21"/>
      <c r="B68" s="22" t="s">
        <v>22</v>
      </c>
      <c r="C68" s="23">
        <v>272</v>
      </c>
      <c r="D68" s="18" t="s">
        <v>55</v>
      </c>
      <c r="E68" s="19">
        <v>200</v>
      </c>
      <c r="F68" s="19">
        <v>21.45</v>
      </c>
      <c r="G68" s="23">
        <v>97</v>
      </c>
      <c r="H68" s="23">
        <v>2</v>
      </c>
      <c r="I68" s="23">
        <v>2</v>
      </c>
      <c r="J68" s="23">
        <v>17</v>
      </c>
    </row>
    <row r="69" spans="1:10" x14ac:dyDescent="0.25">
      <c r="A69" s="21"/>
      <c r="B69" s="22" t="s">
        <v>24</v>
      </c>
      <c r="C69" s="24" t="s">
        <v>25</v>
      </c>
      <c r="D69" s="25" t="s">
        <v>26</v>
      </c>
      <c r="E69" s="60">
        <v>25</v>
      </c>
      <c r="F69" s="60">
        <v>1.91</v>
      </c>
      <c r="G69" s="61">
        <v>54.6</v>
      </c>
      <c r="H69" s="28">
        <v>1.9</v>
      </c>
      <c r="I69" s="28">
        <v>0.23499999999999999</v>
      </c>
      <c r="J69" s="28">
        <v>12.3</v>
      </c>
    </row>
    <row r="70" spans="1:10" x14ac:dyDescent="0.25">
      <c r="A70" s="21"/>
      <c r="B70" s="22" t="s">
        <v>27</v>
      </c>
      <c r="C70" s="20"/>
      <c r="D70" s="34"/>
      <c r="E70" s="35"/>
      <c r="F70" s="35"/>
      <c r="G70" s="20"/>
      <c r="H70" s="150"/>
      <c r="I70" s="150"/>
      <c r="J70" s="150"/>
    </row>
    <row r="71" spans="1:10" x14ac:dyDescent="0.25">
      <c r="A71" s="21"/>
      <c r="B71" s="9" t="s">
        <v>49</v>
      </c>
      <c r="C71" s="61" t="s">
        <v>25</v>
      </c>
      <c r="D71" s="25" t="s">
        <v>56</v>
      </c>
      <c r="E71" s="60">
        <v>50</v>
      </c>
      <c r="F71" s="60">
        <v>14</v>
      </c>
      <c r="G71" s="23">
        <v>150</v>
      </c>
      <c r="H71" s="23">
        <v>2</v>
      </c>
      <c r="I71" s="23">
        <v>0.1</v>
      </c>
      <c r="J71" s="23">
        <v>80</v>
      </c>
    </row>
    <row r="72" spans="1:10" x14ac:dyDescent="0.25">
      <c r="A72" s="21" t="s">
        <v>91</v>
      </c>
      <c r="B72" s="9"/>
      <c r="C72" s="20" t="s">
        <v>25</v>
      </c>
      <c r="D72" s="34" t="s">
        <v>30</v>
      </c>
      <c r="E72" s="32">
        <v>200</v>
      </c>
      <c r="F72" s="32">
        <v>25</v>
      </c>
      <c r="G72" s="23">
        <v>94</v>
      </c>
      <c r="H72" s="23">
        <v>0.8</v>
      </c>
      <c r="I72" s="23">
        <v>0.8</v>
      </c>
      <c r="J72" s="23">
        <v>19.600000000000001</v>
      </c>
    </row>
    <row r="73" spans="1:10" ht="15.75" thickBot="1" x14ac:dyDescent="0.3">
      <c r="A73" s="37"/>
      <c r="B73" s="38"/>
      <c r="C73" s="38"/>
      <c r="D73" s="39"/>
      <c r="E73" s="40">
        <f t="shared" ref="E73:J73" si="6">SUM(E67:E71)</f>
        <v>475</v>
      </c>
      <c r="F73" s="41">
        <f t="shared" si="6"/>
        <v>68.789999999999992</v>
      </c>
      <c r="G73" s="40">
        <f t="shared" si="6"/>
        <v>532.322</v>
      </c>
      <c r="H73" s="40">
        <f t="shared" si="6"/>
        <v>13.073</v>
      </c>
      <c r="I73" s="40">
        <f t="shared" si="6"/>
        <v>5.7528999999999995</v>
      </c>
      <c r="J73" s="40">
        <f t="shared" si="6"/>
        <v>135.80000000000001</v>
      </c>
    </row>
    <row r="74" spans="1:10" ht="36.75" x14ac:dyDescent="0.25">
      <c r="A74" s="21" t="s">
        <v>96</v>
      </c>
      <c r="B74" s="16" t="s">
        <v>32</v>
      </c>
      <c r="C74" s="23">
        <v>103</v>
      </c>
      <c r="D74" s="18" t="s">
        <v>76</v>
      </c>
      <c r="E74" s="19">
        <v>250</v>
      </c>
      <c r="F74" s="19">
        <v>38.700000000000003</v>
      </c>
      <c r="G74" s="23">
        <v>109.9</v>
      </c>
      <c r="H74" s="23">
        <v>1.4179999999999999</v>
      </c>
      <c r="I74" s="23">
        <v>0.89829999999999999</v>
      </c>
      <c r="J74" s="23">
        <v>7.3414000000000001</v>
      </c>
    </row>
    <row r="75" spans="1:10" ht="24" x14ac:dyDescent="0.25">
      <c r="A75" s="21"/>
      <c r="B75" s="22" t="s">
        <v>34</v>
      </c>
      <c r="C75" s="23">
        <v>574</v>
      </c>
      <c r="D75" s="18" t="s">
        <v>58</v>
      </c>
      <c r="E75" s="19">
        <v>80</v>
      </c>
      <c r="F75" s="19">
        <v>48.9</v>
      </c>
      <c r="G75" s="23">
        <v>156</v>
      </c>
      <c r="H75" s="23">
        <v>9.85</v>
      </c>
      <c r="I75" s="23">
        <v>12.755000000000001</v>
      </c>
      <c r="J75" s="23">
        <v>11.361000000000001</v>
      </c>
    </row>
    <row r="76" spans="1:10" ht="24" x14ac:dyDescent="0.25">
      <c r="A76" s="21"/>
      <c r="B76" s="22" t="s">
        <v>36</v>
      </c>
      <c r="C76" s="53">
        <v>113</v>
      </c>
      <c r="D76" s="59" t="s">
        <v>74</v>
      </c>
      <c r="E76" s="52">
        <v>150</v>
      </c>
      <c r="F76" s="52">
        <v>25</v>
      </c>
      <c r="G76" s="53">
        <v>132.22999999999999</v>
      </c>
      <c r="H76" s="53">
        <v>3.0640000000000001</v>
      </c>
      <c r="I76" s="53">
        <v>4.4340000000000002</v>
      </c>
      <c r="J76" s="53">
        <v>20.047999999999998</v>
      </c>
    </row>
    <row r="77" spans="1:10" ht="25.5" x14ac:dyDescent="0.25">
      <c r="A77" s="21"/>
      <c r="B77" s="22" t="s">
        <v>49</v>
      </c>
      <c r="C77" s="23">
        <v>1009</v>
      </c>
      <c r="D77" s="18" t="s">
        <v>78</v>
      </c>
      <c r="E77" s="19">
        <v>200</v>
      </c>
      <c r="F77" s="19">
        <v>16.010000000000002</v>
      </c>
      <c r="G77" s="23">
        <v>94.25</v>
      </c>
      <c r="H77" s="23">
        <v>1</v>
      </c>
      <c r="I77" s="23">
        <v>0</v>
      </c>
      <c r="J77" s="23">
        <v>23.46</v>
      </c>
    </row>
    <row r="78" spans="1:10" x14ac:dyDescent="0.25">
      <c r="A78" s="21"/>
      <c r="B78" s="22" t="s">
        <v>39</v>
      </c>
      <c r="C78" s="24" t="s">
        <v>25</v>
      </c>
      <c r="D78" s="25" t="s">
        <v>26</v>
      </c>
      <c r="E78" s="60">
        <v>25</v>
      </c>
      <c r="F78" s="60">
        <v>1.91</v>
      </c>
      <c r="G78" s="61">
        <v>54.6</v>
      </c>
      <c r="H78" s="28">
        <v>1.9</v>
      </c>
      <c r="I78" s="28">
        <v>0.23499999999999999</v>
      </c>
      <c r="J78" s="28">
        <v>12.3</v>
      </c>
    </row>
    <row r="79" spans="1:10" x14ac:dyDescent="0.25">
      <c r="A79" s="21"/>
      <c r="B79" s="22" t="s">
        <v>40</v>
      </c>
      <c r="C79" s="24" t="s">
        <v>25</v>
      </c>
      <c r="D79" s="25" t="s">
        <v>41</v>
      </c>
      <c r="E79" s="60">
        <v>25</v>
      </c>
      <c r="F79" s="60">
        <v>1.62</v>
      </c>
      <c r="G79" s="61">
        <v>48.8</v>
      </c>
      <c r="H79" s="28">
        <v>1.5</v>
      </c>
      <c r="I79" s="28">
        <v>0</v>
      </c>
      <c r="J79" s="28">
        <v>11.8</v>
      </c>
    </row>
    <row r="80" spans="1:10" x14ac:dyDescent="0.25">
      <c r="A80" s="21"/>
      <c r="B80" s="117" t="s">
        <v>49</v>
      </c>
      <c r="C80" s="61" t="s">
        <v>25</v>
      </c>
      <c r="D80" s="25" t="s">
        <v>56</v>
      </c>
      <c r="E80" s="60">
        <v>50</v>
      </c>
      <c r="F80" s="60">
        <v>14</v>
      </c>
      <c r="G80" s="23">
        <v>150</v>
      </c>
      <c r="H80" s="23">
        <v>2</v>
      </c>
      <c r="I80" s="23">
        <v>0.1</v>
      </c>
      <c r="J80" s="23">
        <v>80</v>
      </c>
    </row>
    <row r="81" spans="1:10" ht="15.75" thickBot="1" x14ac:dyDescent="0.3">
      <c r="A81" s="37"/>
      <c r="B81" s="38"/>
      <c r="C81" s="38"/>
      <c r="D81" s="39"/>
      <c r="E81" s="40">
        <f>SUM(E74:E80)</f>
        <v>780</v>
      </c>
      <c r="F81" s="40">
        <f t="shared" ref="F81:J81" si="7">SUM(F74:F80)</f>
        <v>146.13999999999999</v>
      </c>
      <c r="G81" s="40">
        <f t="shared" si="7"/>
        <v>745.78</v>
      </c>
      <c r="H81" s="40">
        <f t="shared" si="7"/>
        <v>20.731999999999999</v>
      </c>
      <c r="I81" s="40">
        <f t="shared" si="7"/>
        <v>18.422300000000003</v>
      </c>
      <c r="J81" s="40">
        <f t="shared" si="7"/>
        <v>166.31040000000002</v>
      </c>
    </row>
    <row r="82" spans="1:10" x14ac:dyDescent="0.25">
      <c r="A82" s="111" t="s">
        <v>92</v>
      </c>
      <c r="B82" s="93" t="s">
        <v>38</v>
      </c>
      <c r="C82" s="145">
        <v>663</v>
      </c>
      <c r="D82" s="108" t="s">
        <v>93</v>
      </c>
      <c r="E82" s="109">
        <v>200</v>
      </c>
      <c r="F82" s="109">
        <v>6.2</v>
      </c>
      <c r="G82" s="17">
        <v>56.435299999999998</v>
      </c>
      <c r="H82" s="17">
        <v>0.224</v>
      </c>
      <c r="I82" s="17">
        <v>5.0999999999999997E-2</v>
      </c>
      <c r="J82" s="17">
        <v>13.768000000000001</v>
      </c>
    </row>
    <row r="83" spans="1:10" x14ac:dyDescent="0.25">
      <c r="A83" s="101"/>
      <c r="B83" s="136" t="s">
        <v>49</v>
      </c>
      <c r="C83" s="23"/>
      <c r="D83" s="18" t="s">
        <v>88</v>
      </c>
      <c r="E83" s="19">
        <v>45</v>
      </c>
      <c r="F83" s="19">
        <v>20</v>
      </c>
      <c r="G83" s="23">
        <v>11.9</v>
      </c>
      <c r="H83" s="23">
        <v>0.5</v>
      </c>
      <c r="I83" s="23">
        <v>0.5</v>
      </c>
      <c r="J83" s="23">
        <v>3.8</v>
      </c>
    </row>
    <row r="84" spans="1:10" x14ac:dyDescent="0.25">
      <c r="A84" s="101"/>
      <c r="B84" s="146"/>
      <c r="C84" s="146"/>
      <c r="D84" s="147"/>
      <c r="E84" s="148">
        <f t="shared" ref="E84:J84" si="8">SUM(E82:E83)</f>
        <v>245</v>
      </c>
      <c r="F84" s="149">
        <f t="shared" si="8"/>
        <v>26.2</v>
      </c>
      <c r="G84" s="148">
        <f t="shared" si="8"/>
        <v>68.335300000000004</v>
      </c>
      <c r="H84" s="148">
        <f t="shared" si="8"/>
        <v>0.72399999999999998</v>
      </c>
      <c r="I84" s="148">
        <f t="shared" si="8"/>
        <v>0.55100000000000005</v>
      </c>
      <c r="J84" s="148">
        <f t="shared" si="8"/>
        <v>17.568000000000001</v>
      </c>
    </row>
    <row r="85" spans="1:10" ht="15.75" thickBot="1" x14ac:dyDescent="0.3">
      <c r="A85" s="107"/>
      <c r="B85" s="141"/>
      <c r="C85" s="141"/>
      <c r="D85" s="142" t="s">
        <v>95</v>
      </c>
      <c r="E85" s="143"/>
      <c r="F85" s="144">
        <v>162</v>
      </c>
      <c r="G85" s="143"/>
      <c r="H85" s="143"/>
      <c r="I85" s="143"/>
      <c r="J85" s="143"/>
    </row>
    <row r="87" spans="1:10" x14ac:dyDescent="0.25">
      <c r="B87" s="1" t="s">
        <v>42</v>
      </c>
      <c r="C87" s="1"/>
      <c r="D87" s="2"/>
      <c r="E87" s="3"/>
      <c r="F87" s="4"/>
      <c r="G87" s="3"/>
      <c r="H87" s="3"/>
      <c r="I87" s="3"/>
      <c r="J87" s="3"/>
    </row>
    <row r="89" spans="1:10" x14ac:dyDescent="0.25">
      <c r="B89" s="1"/>
      <c r="C89" s="1"/>
      <c r="D89" s="2"/>
      <c r="E89" s="3"/>
      <c r="F89" s="4"/>
      <c r="G89" s="3"/>
      <c r="H89" s="3"/>
      <c r="I89" s="3"/>
      <c r="J89" s="3"/>
    </row>
    <row r="90" spans="1:10" x14ac:dyDescent="0.25">
      <c r="B90" s="1"/>
      <c r="C90" s="1"/>
      <c r="D90" s="2"/>
      <c r="E90" s="3"/>
      <c r="F90" s="4"/>
      <c r="G90" s="3"/>
      <c r="H90" s="3"/>
      <c r="I90" s="3"/>
      <c r="J90" s="3"/>
    </row>
    <row r="91" spans="1:10" x14ac:dyDescent="0.25">
      <c r="B91" s="1"/>
      <c r="C91" s="1"/>
      <c r="D91" s="2"/>
      <c r="E91" s="3"/>
      <c r="F91" s="4"/>
      <c r="G91" s="3"/>
      <c r="H91" s="3"/>
      <c r="I91" s="3"/>
      <c r="J91" s="3"/>
    </row>
    <row r="92" spans="1:10" x14ac:dyDescent="0.25">
      <c r="G92" t="s">
        <v>1</v>
      </c>
    </row>
    <row r="93" spans="1:10" x14ac:dyDescent="0.25">
      <c r="B93" t="s">
        <v>0</v>
      </c>
      <c r="G93" t="s">
        <v>2</v>
      </c>
    </row>
    <row r="94" spans="1:10" x14ac:dyDescent="0.25">
      <c r="B94" s="5" t="s">
        <v>4</v>
      </c>
      <c r="C94" s="6"/>
      <c r="D94" s="58"/>
      <c r="E94" t="s">
        <v>5</v>
      </c>
      <c r="F94" s="8"/>
      <c r="I94" t="s">
        <v>6</v>
      </c>
      <c r="J94" s="9" t="s">
        <v>62</v>
      </c>
    </row>
    <row r="95" spans="1:10" ht="15.75" thickBot="1" x14ac:dyDescent="0.3">
      <c r="D95" s="10" t="s">
        <v>89</v>
      </c>
      <c r="J95" s="11">
        <v>45372</v>
      </c>
    </row>
    <row r="96" spans="1:10" ht="30.75" thickBot="1" x14ac:dyDescent="0.3">
      <c r="A96" s="12" t="s">
        <v>9</v>
      </c>
      <c r="B96" s="13" t="s">
        <v>10</v>
      </c>
      <c r="C96" s="13" t="s">
        <v>11</v>
      </c>
      <c r="D96" s="13" t="s">
        <v>12</v>
      </c>
      <c r="E96" s="13" t="s">
        <v>13</v>
      </c>
      <c r="F96" s="13" t="s">
        <v>14</v>
      </c>
      <c r="G96" s="13" t="s">
        <v>46</v>
      </c>
      <c r="H96" s="13" t="s">
        <v>16</v>
      </c>
      <c r="I96" s="13" t="s">
        <v>17</v>
      </c>
      <c r="J96" s="14" t="s">
        <v>18</v>
      </c>
    </row>
    <row r="97" spans="1:10" ht="35.25" x14ac:dyDescent="0.25">
      <c r="A97" s="15" t="s">
        <v>90</v>
      </c>
      <c r="B97" s="16" t="s">
        <v>20</v>
      </c>
      <c r="C97" s="53">
        <v>260</v>
      </c>
      <c r="D97" s="59" t="s">
        <v>98</v>
      </c>
      <c r="E97" s="52">
        <v>80</v>
      </c>
      <c r="F97" s="52">
        <v>71</v>
      </c>
      <c r="G97" s="53">
        <v>156</v>
      </c>
      <c r="H97" s="53">
        <v>9.85</v>
      </c>
      <c r="I97" s="53">
        <v>12.755000000000001</v>
      </c>
      <c r="J97" s="53">
        <v>11.361000000000001</v>
      </c>
    </row>
    <row r="98" spans="1:10" x14ac:dyDescent="0.25">
      <c r="A98" s="21"/>
      <c r="B98" s="22" t="s">
        <v>22</v>
      </c>
      <c r="C98" s="23">
        <v>663</v>
      </c>
      <c r="D98" s="18" t="s">
        <v>64</v>
      </c>
      <c r="E98" s="19">
        <v>200</v>
      </c>
      <c r="F98" s="19">
        <v>5.43</v>
      </c>
      <c r="G98" s="23">
        <v>56</v>
      </c>
      <c r="H98" s="23">
        <v>0</v>
      </c>
      <c r="I98" s="23">
        <v>0</v>
      </c>
      <c r="J98" s="23">
        <v>14</v>
      </c>
    </row>
    <row r="99" spans="1:10" x14ac:dyDescent="0.25">
      <c r="A99" s="21"/>
      <c r="B99" s="22" t="s">
        <v>24</v>
      </c>
      <c r="C99" s="24" t="s">
        <v>25</v>
      </c>
      <c r="D99" s="25" t="s">
        <v>26</v>
      </c>
      <c r="E99" s="26">
        <v>25</v>
      </c>
      <c r="F99" s="26">
        <v>1.91</v>
      </c>
      <c r="G99" s="27">
        <v>54.6</v>
      </c>
      <c r="H99" s="28">
        <v>1.9</v>
      </c>
      <c r="I99" s="28">
        <v>0.23499999999999999</v>
      </c>
      <c r="J99" s="28">
        <v>12.3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150</v>
      </c>
      <c r="F100" s="19">
        <v>20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 t="s">
        <v>91</v>
      </c>
      <c r="B101" s="9"/>
      <c r="C101" s="20" t="s">
        <v>25</v>
      </c>
      <c r="D101" s="34" t="s">
        <v>99</v>
      </c>
      <c r="E101" s="32">
        <v>200</v>
      </c>
      <c r="F101" s="32">
        <v>30</v>
      </c>
      <c r="G101" s="33">
        <v>94</v>
      </c>
      <c r="H101" s="23">
        <v>0.8</v>
      </c>
      <c r="I101" s="23">
        <v>0.8</v>
      </c>
      <c r="J101" s="23">
        <v>19.600000000000001</v>
      </c>
    </row>
    <row r="102" spans="1:10" ht="15.75" thickBot="1" x14ac:dyDescent="0.3">
      <c r="A102" s="37"/>
      <c r="B102" s="38"/>
      <c r="C102" s="38"/>
      <c r="D102" s="39"/>
      <c r="E102" s="40">
        <f t="shared" ref="E102:J102" si="9">SUM(E97:E101)</f>
        <v>655</v>
      </c>
      <c r="F102" s="41">
        <f t="shared" si="9"/>
        <v>128.34</v>
      </c>
      <c r="G102" s="40">
        <f t="shared" si="9"/>
        <v>561.6</v>
      </c>
      <c r="H102" s="40">
        <f t="shared" si="9"/>
        <v>18.46</v>
      </c>
      <c r="I102" s="40">
        <f t="shared" si="9"/>
        <v>18.860000000000003</v>
      </c>
      <c r="J102" s="40">
        <f t="shared" si="9"/>
        <v>93.441000000000003</v>
      </c>
    </row>
    <row r="103" spans="1:10" x14ac:dyDescent="0.25">
      <c r="A103" s="21" t="s">
        <v>31</v>
      </c>
      <c r="B103" s="16" t="s">
        <v>27</v>
      </c>
      <c r="C103" s="42"/>
      <c r="D103" s="43"/>
      <c r="E103" s="44"/>
      <c r="F103" s="44"/>
      <c r="G103" s="42"/>
      <c r="H103" s="42"/>
      <c r="I103" s="45"/>
      <c r="J103" s="42"/>
    </row>
    <row r="104" spans="1:10" ht="35.25" x14ac:dyDescent="0.25">
      <c r="A104" s="21"/>
      <c r="B104" s="22" t="s">
        <v>32</v>
      </c>
      <c r="C104" s="23">
        <v>98</v>
      </c>
      <c r="D104" s="18" t="s">
        <v>100</v>
      </c>
      <c r="E104" s="19">
        <v>250</v>
      </c>
      <c r="F104" s="19">
        <v>39.770000000000003</v>
      </c>
      <c r="G104" s="23">
        <v>131.75</v>
      </c>
      <c r="H104" s="23">
        <v>1.4179999999999999</v>
      </c>
      <c r="I104" s="23">
        <v>0.89829999999999999</v>
      </c>
      <c r="J104" s="23">
        <v>7.3414000000000001</v>
      </c>
    </row>
    <row r="105" spans="1:10" ht="35.25" x14ac:dyDescent="0.25">
      <c r="A105" s="21"/>
      <c r="B105" s="22" t="s">
        <v>34</v>
      </c>
      <c r="C105" s="53">
        <v>260</v>
      </c>
      <c r="D105" s="59" t="s">
        <v>98</v>
      </c>
      <c r="E105" s="19">
        <v>80</v>
      </c>
      <c r="F105" s="19">
        <v>71</v>
      </c>
      <c r="G105" s="23">
        <v>156</v>
      </c>
      <c r="H105" s="23">
        <v>9.85</v>
      </c>
      <c r="I105" s="23">
        <v>12.755000000000001</v>
      </c>
      <c r="J105" s="23">
        <v>11.361000000000001</v>
      </c>
    </row>
    <row r="106" spans="1:10" ht="25.5" x14ac:dyDescent="0.25">
      <c r="A106" s="21"/>
      <c r="B106" s="22" t="s">
        <v>36</v>
      </c>
      <c r="C106" s="23">
        <v>203</v>
      </c>
      <c r="D106" s="18" t="s">
        <v>65</v>
      </c>
      <c r="E106" s="19">
        <v>150</v>
      </c>
      <c r="F106" s="19">
        <v>20</v>
      </c>
      <c r="G106" s="23">
        <v>201</v>
      </c>
      <c r="H106" s="23">
        <v>5.91</v>
      </c>
      <c r="I106" s="23">
        <v>5.07</v>
      </c>
      <c r="J106" s="23">
        <v>36.18</v>
      </c>
    </row>
    <row r="107" spans="1:10" x14ac:dyDescent="0.25">
      <c r="A107" s="21"/>
      <c r="B107" s="22" t="s">
        <v>38</v>
      </c>
      <c r="C107" s="23">
        <v>663</v>
      </c>
      <c r="D107" s="18" t="s">
        <v>64</v>
      </c>
      <c r="E107" s="19">
        <v>200</v>
      </c>
      <c r="F107" s="19">
        <v>5.43</v>
      </c>
      <c r="G107" s="23">
        <v>56</v>
      </c>
      <c r="H107" s="23">
        <v>0</v>
      </c>
      <c r="I107" s="23">
        <v>0</v>
      </c>
      <c r="J107" s="23">
        <v>14</v>
      </c>
    </row>
    <row r="108" spans="1:10" x14ac:dyDescent="0.25">
      <c r="A108" s="21"/>
      <c r="B108" s="22" t="s">
        <v>39</v>
      </c>
      <c r="C108" s="24" t="s">
        <v>25</v>
      </c>
      <c r="D108" s="25" t="s">
        <v>26</v>
      </c>
      <c r="E108" s="60">
        <v>25</v>
      </c>
      <c r="F108" s="60">
        <v>1.91</v>
      </c>
      <c r="G108" s="61">
        <v>54.6</v>
      </c>
      <c r="H108" s="28">
        <v>1.9</v>
      </c>
      <c r="I108" s="28">
        <v>0.23499999999999999</v>
      </c>
      <c r="J108" s="28">
        <v>12.3</v>
      </c>
    </row>
    <row r="109" spans="1:10" x14ac:dyDescent="0.25">
      <c r="A109" s="21"/>
      <c r="B109" s="22" t="s">
        <v>40</v>
      </c>
      <c r="C109" s="24" t="s">
        <v>25</v>
      </c>
      <c r="D109" s="25" t="s">
        <v>41</v>
      </c>
      <c r="E109" s="60">
        <v>25</v>
      </c>
      <c r="F109" s="60">
        <v>1.62</v>
      </c>
      <c r="G109" s="61">
        <v>48.8</v>
      </c>
      <c r="H109" s="28">
        <v>1.5</v>
      </c>
      <c r="I109" s="28">
        <v>0.12</v>
      </c>
      <c r="J109" s="28">
        <v>11.8</v>
      </c>
    </row>
    <row r="110" spans="1:10" x14ac:dyDescent="0.25">
      <c r="A110" s="21"/>
      <c r="B110" s="9"/>
      <c r="C110" s="20"/>
      <c r="D110" s="34"/>
      <c r="E110" s="32"/>
      <c r="F110" s="32"/>
      <c r="G110" s="33"/>
      <c r="H110" s="23"/>
      <c r="I110" s="23"/>
      <c r="J110" s="23"/>
    </row>
    <row r="111" spans="1:10" ht="15.75" thickBot="1" x14ac:dyDescent="0.3">
      <c r="A111" s="37"/>
      <c r="B111" s="38"/>
      <c r="C111" s="38"/>
      <c r="D111" s="39"/>
      <c r="E111" s="40">
        <f t="shared" ref="E111:J111" si="10">SUM(E104:E110)</f>
        <v>730</v>
      </c>
      <c r="F111" s="41">
        <f t="shared" si="10"/>
        <v>139.73000000000002</v>
      </c>
      <c r="G111" s="40">
        <f t="shared" si="10"/>
        <v>648.15</v>
      </c>
      <c r="H111" s="40">
        <f t="shared" si="10"/>
        <v>20.577999999999996</v>
      </c>
      <c r="I111" s="40">
        <f t="shared" si="10"/>
        <v>19.078300000000002</v>
      </c>
      <c r="J111" s="40">
        <f t="shared" si="10"/>
        <v>92.982399999999998</v>
      </c>
    </row>
    <row r="112" spans="1:10" x14ac:dyDescent="0.25">
      <c r="A112" s="111" t="s">
        <v>92</v>
      </c>
      <c r="B112" s="93"/>
      <c r="C112" s="17">
        <v>663</v>
      </c>
      <c r="D112" s="108" t="s">
        <v>64</v>
      </c>
      <c r="E112" s="109">
        <v>200</v>
      </c>
      <c r="F112" s="109">
        <v>5.43</v>
      </c>
      <c r="G112" s="17">
        <v>56.435299999999998</v>
      </c>
      <c r="H112" s="17">
        <v>0.224</v>
      </c>
      <c r="I112" s="17">
        <v>5.1700000000000003E-2</v>
      </c>
      <c r="J112" s="17">
        <v>13.768000000000001</v>
      </c>
    </row>
    <row r="113" spans="1:10" x14ac:dyDescent="0.25">
      <c r="A113" s="101"/>
      <c r="B113" s="136"/>
      <c r="C113" s="23" t="s">
        <v>25</v>
      </c>
      <c r="D113" s="18" t="s">
        <v>101</v>
      </c>
      <c r="E113" s="19">
        <v>20</v>
      </c>
      <c r="F113" s="19">
        <v>8.57</v>
      </c>
      <c r="G113" s="23">
        <v>11.9</v>
      </c>
      <c r="H113" s="23">
        <v>0.5</v>
      </c>
      <c r="I113" s="23">
        <v>0.5</v>
      </c>
      <c r="J113" s="23">
        <v>3.8</v>
      </c>
    </row>
    <row r="114" spans="1:10" x14ac:dyDescent="0.25">
      <c r="A114" s="101"/>
      <c r="B114" s="137"/>
      <c r="C114" s="137"/>
      <c r="D114" s="138"/>
      <c r="E114" s="139">
        <f t="shared" ref="E114:J114" si="11">SUM(E112:E113)</f>
        <v>220</v>
      </c>
      <c r="F114" s="140">
        <f t="shared" si="11"/>
        <v>14</v>
      </c>
      <c r="G114" s="139">
        <f t="shared" si="11"/>
        <v>68.335300000000004</v>
      </c>
      <c r="H114" s="139">
        <f t="shared" si="11"/>
        <v>0.72399999999999998</v>
      </c>
      <c r="I114" s="139">
        <f t="shared" si="11"/>
        <v>0.55169999999999997</v>
      </c>
      <c r="J114" s="139">
        <f t="shared" si="11"/>
        <v>17.568000000000001</v>
      </c>
    </row>
    <row r="115" spans="1:10" ht="15.75" thickBot="1" x14ac:dyDescent="0.3">
      <c r="A115" s="107"/>
      <c r="B115" s="141"/>
      <c r="C115" s="141"/>
      <c r="D115" s="142" t="s">
        <v>95</v>
      </c>
      <c r="E115" s="143"/>
      <c r="F115" s="144">
        <v>162</v>
      </c>
      <c r="G115" s="143"/>
      <c r="H115" s="143"/>
      <c r="I115" s="143"/>
      <c r="J115" s="143"/>
    </row>
    <row r="116" spans="1:10" x14ac:dyDescent="0.25">
      <c r="B116" s="1" t="s">
        <v>42</v>
      </c>
      <c r="C116" s="1"/>
      <c r="D116" s="2"/>
      <c r="E116" s="3"/>
      <c r="F116" s="4"/>
      <c r="G116" s="3"/>
      <c r="H116" s="3"/>
      <c r="I116" s="3"/>
      <c r="J116" s="3"/>
    </row>
    <row r="117" spans="1:10" x14ac:dyDescent="0.25">
      <c r="B117" s="1"/>
      <c r="C117" s="1"/>
      <c r="D117" s="2"/>
      <c r="E117" s="3"/>
      <c r="F117" s="4"/>
      <c r="G117" s="3"/>
      <c r="H117" s="3"/>
      <c r="I117" s="3"/>
      <c r="J117" s="3"/>
    </row>
    <row r="118" spans="1:10" x14ac:dyDescent="0.25">
      <c r="B118" s="1"/>
      <c r="C118" s="1"/>
      <c r="D118" s="2"/>
      <c r="E118" s="3"/>
      <c r="F118" s="4"/>
      <c r="G118" s="3"/>
      <c r="H118" s="3"/>
      <c r="I118" s="3"/>
      <c r="J118" s="3"/>
    </row>
    <row r="119" spans="1:10" x14ac:dyDescent="0.25">
      <c r="B119" s="1"/>
      <c r="C119" s="1"/>
      <c r="D119" s="2"/>
      <c r="E119" s="3"/>
      <c r="F119" s="4"/>
      <c r="G119" s="3"/>
      <c r="H119" s="3"/>
      <c r="I119" s="3"/>
      <c r="J119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G121" t="s">
        <v>1</v>
      </c>
    </row>
    <row r="122" spans="1:10" x14ac:dyDescent="0.25">
      <c r="B122" t="s">
        <v>0</v>
      </c>
      <c r="G122" t="s">
        <v>2</v>
      </c>
    </row>
    <row r="124" spans="1:10" x14ac:dyDescent="0.25">
      <c r="B124" s="5" t="s">
        <v>4</v>
      </c>
      <c r="C124" s="6"/>
      <c r="D124" s="58"/>
      <c r="E124" t="s">
        <v>5</v>
      </c>
      <c r="F124" s="8"/>
      <c r="I124" t="s">
        <v>6</v>
      </c>
      <c r="J124" s="9" t="s">
        <v>68</v>
      </c>
    </row>
    <row r="125" spans="1:10" ht="15.75" thickBot="1" x14ac:dyDescent="0.3">
      <c r="D125" s="10" t="s">
        <v>89</v>
      </c>
      <c r="J125" s="11">
        <v>45373</v>
      </c>
    </row>
    <row r="126" spans="1:10" ht="30.75" thickBot="1" x14ac:dyDescent="0.3">
      <c r="A126" s="12" t="s">
        <v>9</v>
      </c>
      <c r="B126" s="13" t="s">
        <v>10</v>
      </c>
      <c r="C126" s="13" t="s">
        <v>11</v>
      </c>
      <c r="D126" s="13" t="s">
        <v>12</v>
      </c>
      <c r="E126" s="13" t="s">
        <v>13</v>
      </c>
      <c r="F126" s="13" t="s">
        <v>14</v>
      </c>
      <c r="G126" s="13" t="s">
        <v>46</v>
      </c>
      <c r="H126" s="13" t="s">
        <v>16</v>
      </c>
      <c r="I126" s="13" t="s">
        <v>17</v>
      </c>
      <c r="J126" s="14" t="s">
        <v>18</v>
      </c>
    </row>
    <row r="127" spans="1:10" ht="36.75" x14ac:dyDescent="0.25">
      <c r="A127" s="15" t="s">
        <v>90</v>
      </c>
      <c r="B127" s="16" t="s">
        <v>20</v>
      </c>
      <c r="C127" s="23">
        <v>342</v>
      </c>
      <c r="D127" s="18" t="s">
        <v>102</v>
      </c>
      <c r="E127" s="19" t="s">
        <v>103</v>
      </c>
      <c r="F127" s="19">
        <v>63.68</v>
      </c>
      <c r="G127" s="23">
        <v>352</v>
      </c>
      <c r="H127" s="23">
        <v>20.25</v>
      </c>
      <c r="I127" s="23">
        <v>8.9933999999999994</v>
      </c>
      <c r="J127" s="23">
        <v>36.523000000000003</v>
      </c>
    </row>
    <row r="128" spans="1:10" ht="25.5" x14ac:dyDescent="0.25">
      <c r="A128" s="21"/>
      <c r="B128" s="22" t="s">
        <v>22</v>
      </c>
      <c r="C128" s="23">
        <v>514</v>
      </c>
      <c r="D128" s="18" t="s">
        <v>23</v>
      </c>
      <c r="E128" s="19">
        <v>200</v>
      </c>
      <c r="F128" s="19">
        <v>6.45</v>
      </c>
      <c r="G128" s="23">
        <v>56</v>
      </c>
      <c r="H128" s="23">
        <v>0</v>
      </c>
      <c r="I128" s="23">
        <v>0</v>
      </c>
      <c r="J128" s="23">
        <v>14</v>
      </c>
    </row>
    <row r="129" spans="1:10" x14ac:dyDescent="0.25">
      <c r="A129" s="21"/>
      <c r="B129" s="22" t="s">
        <v>24</v>
      </c>
      <c r="C129" s="24" t="s">
        <v>25</v>
      </c>
      <c r="D129" s="25" t="s">
        <v>26</v>
      </c>
      <c r="E129" s="26">
        <v>25</v>
      </c>
      <c r="F129" s="26">
        <v>1.91</v>
      </c>
      <c r="G129" s="29">
        <v>54.6</v>
      </c>
      <c r="H129" s="28">
        <v>1.9</v>
      </c>
      <c r="I129" s="28">
        <v>0.23499999999999999</v>
      </c>
      <c r="J129" s="28">
        <v>12.3</v>
      </c>
    </row>
    <row r="130" spans="1:10" x14ac:dyDescent="0.25">
      <c r="A130" s="21"/>
      <c r="B130" s="22" t="s">
        <v>27</v>
      </c>
      <c r="C130" s="20">
        <v>1</v>
      </c>
      <c r="D130" s="18" t="s">
        <v>70</v>
      </c>
      <c r="E130" s="19">
        <v>40</v>
      </c>
      <c r="F130" s="19">
        <v>11</v>
      </c>
      <c r="G130" s="23">
        <v>135</v>
      </c>
      <c r="H130" s="23">
        <v>2.36</v>
      </c>
      <c r="I130" s="23">
        <v>7.49</v>
      </c>
      <c r="J130" s="23">
        <v>14.89</v>
      </c>
    </row>
    <row r="131" spans="1:10" x14ac:dyDescent="0.25">
      <c r="A131" s="21" t="s">
        <v>91</v>
      </c>
      <c r="B131" s="9"/>
      <c r="C131" s="23" t="s">
        <v>25</v>
      </c>
      <c r="D131" s="18" t="s">
        <v>73</v>
      </c>
      <c r="E131" s="32">
        <v>170</v>
      </c>
      <c r="F131" s="32">
        <v>22</v>
      </c>
      <c r="G131" s="33">
        <v>94</v>
      </c>
      <c r="H131" s="23">
        <v>0.8</v>
      </c>
      <c r="I131" s="23">
        <v>0.8</v>
      </c>
      <c r="J131" s="23">
        <v>19.600000000000001</v>
      </c>
    </row>
    <row r="132" spans="1:10" ht="15.75" thickBot="1" x14ac:dyDescent="0.3">
      <c r="A132" s="37"/>
      <c r="B132" s="38"/>
      <c r="C132" s="38"/>
      <c r="D132" s="39"/>
      <c r="E132" s="40">
        <f t="shared" ref="E132:J132" si="12">SUM(E127:E131)</f>
        <v>435</v>
      </c>
      <c r="F132" s="41">
        <f t="shared" si="12"/>
        <v>105.03999999999999</v>
      </c>
      <c r="G132" s="40">
        <f t="shared" si="12"/>
        <v>691.6</v>
      </c>
      <c r="H132" s="40">
        <f t="shared" si="12"/>
        <v>25.31</v>
      </c>
      <c r="I132" s="40">
        <f t="shared" si="12"/>
        <v>17.5184</v>
      </c>
      <c r="J132" s="40">
        <f t="shared" si="12"/>
        <v>97.313000000000017</v>
      </c>
    </row>
    <row r="133" spans="1:10" x14ac:dyDescent="0.25">
      <c r="A133" s="21" t="s">
        <v>31</v>
      </c>
      <c r="B133" s="16" t="s">
        <v>27</v>
      </c>
      <c r="C133" s="151"/>
      <c r="D133" s="108"/>
      <c r="E133" s="109"/>
      <c r="F133" s="109"/>
      <c r="G133" s="151"/>
      <c r="H133" s="151"/>
      <c r="I133" s="152"/>
      <c r="J133" s="151"/>
    </row>
    <row r="134" spans="1:10" ht="46.5" x14ac:dyDescent="0.25">
      <c r="A134" s="21"/>
      <c r="B134" s="22" t="s">
        <v>32</v>
      </c>
      <c r="C134" s="23">
        <v>96</v>
      </c>
      <c r="D134" s="18" t="s">
        <v>75</v>
      </c>
      <c r="E134" s="19">
        <v>250</v>
      </c>
      <c r="F134" s="19">
        <v>38.56</v>
      </c>
      <c r="G134" s="23">
        <v>109.9</v>
      </c>
      <c r="H134" s="23">
        <v>1.4179999999999999</v>
      </c>
      <c r="I134" s="23">
        <v>0.89829999999999999</v>
      </c>
      <c r="J134" s="23">
        <v>7.3414000000000001</v>
      </c>
    </row>
    <row r="135" spans="1:10" ht="36.75" x14ac:dyDescent="0.25">
      <c r="A135" s="21"/>
      <c r="B135" s="22" t="s">
        <v>34</v>
      </c>
      <c r="C135" s="23">
        <v>342</v>
      </c>
      <c r="D135" s="18" t="s">
        <v>102</v>
      </c>
      <c r="E135" s="19" t="s">
        <v>103</v>
      </c>
      <c r="F135" s="19">
        <v>63.68</v>
      </c>
      <c r="G135" s="23">
        <v>352</v>
      </c>
      <c r="H135" s="23">
        <v>20.25</v>
      </c>
      <c r="I135" s="23">
        <v>8.9933999999999994</v>
      </c>
      <c r="J135" s="23">
        <v>36.523000000000003</v>
      </c>
    </row>
    <row r="136" spans="1:10" x14ac:dyDescent="0.25">
      <c r="A136" s="21"/>
      <c r="B136" s="22" t="s">
        <v>36</v>
      </c>
      <c r="C136" s="23"/>
      <c r="D136" s="18"/>
      <c r="E136" s="19"/>
      <c r="F136" s="19"/>
      <c r="G136" s="23"/>
      <c r="H136" s="23"/>
      <c r="I136" s="23"/>
      <c r="J136" s="23"/>
    </row>
    <row r="137" spans="1:10" ht="25.5" x14ac:dyDescent="0.25">
      <c r="A137" s="21"/>
      <c r="B137" s="22" t="s">
        <v>49</v>
      </c>
      <c r="C137" s="23">
        <v>514</v>
      </c>
      <c r="D137" s="18" t="s">
        <v>23</v>
      </c>
      <c r="E137" s="19">
        <v>200</v>
      </c>
      <c r="F137" s="19">
        <v>6.45</v>
      </c>
      <c r="G137" s="23">
        <v>56</v>
      </c>
      <c r="H137" s="23">
        <v>0</v>
      </c>
      <c r="I137" s="23">
        <v>0</v>
      </c>
      <c r="J137" s="23">
        <v>14</v>
      </c>
    </row>
    <row r="138" spans="1:10" x14ac:dyDescent="0.25">
      <c r="A138" s="21"/>
      <c r="B138" s="22" t="s">
        <v>39</v>
      </c>
      <c r="C138" s="24" t="s">
        <v>25</v>
      </c>
      <c r="D138" s="25" t="s">
        <v>26</v>
      </c>
      <c r="E138" s="60">
        <v>25</v>
      </c>
      <c r="F138" s="60">
        <v>1.91</v>
      </c>
      <c r="G138" s="61">
        <v>54.6</v>
      </c>
      <c r="H138" s="28">
        <v>1.9</v>
      </c>
      <c r="I138" s="28">
        <v>0.23499999999999999</v>
      </c>
      <c r="J138" s="28">
        <v>12.3</v>
      </c>
    </row>
    <row r="139" spans="1:10" x14ac:dyDescent="0.25">
      <c r="A139" s="21"/>
      <c r="B139" s="22" t="s">
        <v>40</v>
      </c>
      <c r="C139" s="24" t="s">
        <v>25</v>
      </c>
      <c r="D139" s="25" t="s">
        <v>41</v>
      </c>
      <c r="E139" s="60">
        <v>25</v>
      </c>
      <c r="F139" s="60">
        <v>1.62</v>
      </c>
      <c r="G139" s="61">
        <v>48.8</v>
      </c>
      <c r="H139" s="28">
        <v>1.5</v>
      </c>
      <c r="I139" s="28">
        <v>0</v>
      </c>
      <c r="J139" s="28">
        <v>11.8</v>
      </c>
    </row>
    <row r="140" spans="1:10" ht="15.75" thickBot="1" x14ac:dyDescent="0.3">
      <c r="A140" s="37"/>
      <c r="B140" s="38"/>
      <c r="C140" s="38"/>
      <c r="D140" s="39"/>
      <c r="E140" s="40">
        <f t="shared" ref="E140:J140" si="13">SUM(E133:E139)</f>
        <v>500</v>
      </c>
      <c r="F140" s="41">
        <f t="shared" si="13"/>
        <v>112.22000000000001</v>
      </c>
      <c r="G140" s="40">
        <f t="shared" si="13"/>
        <v>621.29999999999995</v>
      </c>
      <c r="H140" s="40">
        <f t="shared" si="13"/>
        <v>25.067999999999998</v>
      </c>
      <c r="I140" s="40">
        <f t="shared" si="13"/>
        <v>10.1267</v>
      </c>
      <c r="J140" s="40">
        <f t="shared" si="13"/>
        <v>81.964399999999998</v>
      </c>
    </row>
    <row r="141" spans="1:10" x14ac:dyDescent="0.25">
      <c r="A141" s="111" t="s">
        <v>92</v>
      </c>
      <c r="B141" s="93"/>
      <c r="C141" s="145">
        <v>663</v>
      </c>
      <c r="D141" s="108" t="s">
        <v>93</v>
      </c>
      <c r="E141" s="109">
        <v>200</v>
      </c>
      <c r="F141" s="109">
        <v>5.2</v>
      </c>
      <c r="G141" s="17">
        <v>56.435299999999998</v>
      </c>
      <c r="H141" s="17">
        <v>0.224</v>
      </c>
      <c r="I141" s="17">
        <v>5.0999999999999997E-2</v>
      </c>
      <c r="J141" s="17">
        <v>13.768000000000001</v>
      </c>
    </row>
    <row r="142" spans="1:10" x14ac:dyDescent="0.25">
      <c r="A142" s="101"/>
      <c r="B142" s="136"/>
      <c r="C142" s="23"/>
      <c r="D142" s="18" t="s">
        <v>87</v>
      </c>
      <c r="E142" s="19">
        <v>60</v>
      </c>
      <c r="F142" s="19">
        <v>25</v>
      </c>
      <c r="G142" s="23">
        <v>11.9</v>
      </c>
      <c r="H142" s="23">
        <v>0.5</v>
      </c>
      <c r="I142" s="23">
        <v>0.5</v>
      </c>
      <c r="J142" s="23">
        <v>3.8</v>
      </c>
    </row>
    <row r="143" spans="1:10" x14ac:dyDescent="0.25">
      <c r="A143" s="101"/>
      <c r="B143" s="137"/>
      <c r="C143" s="137"/>
      <c r="D143" s="138"/>
      <c r="E143" s="139">
        <f t="shared" ref="E143:J143" si="14">SUM(E141:E142)</f>
        <v>260</v>
      </c>
      <c r="F143" s="140">
        <f t="shared" si="14"/>
        <v>30.2</v>
      </c>
      <c r="G143" s="139">
        <f t="shared" si="14"/>
        <v>68.335300000000004</v>
      </c>
      <c r="H143" s="139">
        <f t="shared" si="14"/>
        <v>0.72399999999999998</v>
      </c>
      <c r="I143" s="139">
        <f t="shared" si="14"/>
        <v>0.55100000000000005</v>
      </c>
      <c r="J143" s="139">
        <f t="shared" si="14"/>
        <v>17.568000000000001</v>
      </c>
    </row>
    <row r="144" spans="1:10" ht="15.75" thickBot="1" x14ac:dyDescent="0.3">
      <c r="A144" s="107"/>
      <c r="B144" s="141"/>
      <c r="C144" s="141"/>
      <c r="D144" s="142" t="s">
        <v>95</v>
      </c>
      <c r="E144" s="143"/>
      <c r="F144" s="144">
        <v>162</v>
      </c>
      <c r="G144" s="143"/>
      <c r="H144" s="143"/>
      <c r="I144" s="143"/>
      <c r="J144" s="143"/>
    </row>
    <row r="145" spans="2:10" x14ac:dyDescent="0.25">
      <c r="B145" s="1"/>
      <c r="C145" s="1"/>
      <c r="D145" s="2"/>
      <c r="E145" s="3"/>
      <c r="F145" s="4"/>
      <c r="G145" s="3"/>
      <c r="H145" s="3"/>
      <c r="I145" s="3"/>
      <c r="J145" s="3"/>
    </row>
    <row r="146" spans="2:10" x14ac:dyDescent="0.25">
      <c r="B146" s="1" t="s">
        <v>42</v>
      </c>
      <c r="C146" s="1"/>
      <c r="D146" s="2"/>
      <c r="E146" s="3"/>
      <c r="F146" s="4"/>
      <c r="G146" s="3"/>
      <c r="H146" s="3"/>
      <c r="I146" s="3"/>
      <c r="J146" s="3"/>
    </row>
    <row r="147" spans="2:10" x14ac:dyDescent="0.25">
      <c r="B147" s="1"/>
      <c r="C147" s="1"/>
      <c r="D147" s="2"/>
      <c r="E147" s="3"/>
      <c r="F147" s="4"/>
      <c r="G147" s="3"/>
      <c r="H147" s="3"/>
      <c r="I147" s="3"/>
      <c r="J147" s="3"/>
    </row>
    <row r="148" spans="2:10" x14ac:dyDescent="0.25">
      <c r="B148" s="1"/>
      <c r="C148" s="1"/>
      <c r="D148" s="2"/>
      <c r="E148" s="3"/>
      <c r="F148" s="4"/>
      <c r="G148" s="3"/>
      <c r="H148" s="3"/>
      <c r="I148" s="3"/>
      <c r="J148" s="3"/>
    </row>
  </sheetData>
  <mergeCells count="5">
    <mergeCell ref="B6:D6"/>
    <mergeCell ref="B36:D36"/>
    <mergeCell ref="B64:D64"/>
    <mergeCell ref="B94:D94"/>
    <mergeCell ref="B124:D1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57AF-5887-4E60-A0C2-0ED50D083DFD}">
  <dimension ref="A1:J96"/>
  <sheetViews>
    <sheetView tabSelected="1" workbookViewId="0">
      <selection activeCell="D9" sqref="D9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6" spans="1:10" x14ac:dyDescent="0.25">
      <c r="A6" t="s">
        <v>3</v>
      </c>
      <c r="B6" s="5" t="s">
        <v>4</v>
      </c>
      <c r="C6" s="6"/>
      <c r="D6" s="58"/>
      <c r="E6" t="s">
        <v>5</v>
      </c>
      <c r="F6" s="8"/>
      <c r="I6" t="s">
        <v>6</v>
      </c>
      <c r="J6" s="9" t="s">
        <v>44</v>
      </c>
    </row>
    <row r="7" spans="1:10" ht="15.75" thickBot="1" x14ac:dyDescent="0.3">
      <c r="D7" s="10" t="s">
        <v>104</v>
      </c>
      <c r="J7" s="11">
        <v>45370</v>
      </c>
    </row>
    <row r="8" spans="1:10" ht="30" x14ac:dyDescent="0.25">
      <c r="A8" s="103" t="s">
        <v>9</v>
      </c>
      <c r="B8" s="104" t="s">
        <v>10</v>
      </c>
      <c r="C8" s="104" t="s">
        <v>11</v>
      </c>
      <c r="D8" s="104" t="s">
        <v>12</v>
      </c>
      <c r="E8" s="104" t="s">
        <v>13</v>
      </c>
      <c r="F8" s="104" t="s">
        <v>14</v>
      </c>
      <c r="G8" s="104" t="s">
        <v>46</v>
      </c>
      <c r="H8" s="104" t="s">
        <v>16</v>
      </c>
      <c r="I8" s="104" t="s">
        <v>17</v>
      </c>
      <c r="J8" s="105" t="s">
        <v>18</v>
      </c>
    </row>
    <row r="9" spans="1:10" ht="24" x14ac:dyDescent="0.25">
      <c r="A9" s="101" t="s">
        <v>19</v>
      </c>
      <c r="B9" s="22" t="s">
        <v>20</v>
      </c>
      <c r="C9" s="53">
        <v>263</v>
      </c>
      <c r="D9" s="59" t="s">
        <v>47</v>
      </c>
      <c r="E9" s="19">
        <v>80</v>
      </c>
      <c r="F9" s="19">
        <v>40</v>
      </c>
      <c r="G9" s="23">
        <v>156</v>
      </c>
      <c r="H9" s="23">
        <v>9.85</v>
      </c>
      <c r="I9" s="23">
        <v>12.755000000000001</v>
      </c>
      <c r="J9" s="106">
        <v>11.361000000000001</v>
      </c>
    </row>
    <row r="10" spans="1:10" x14ac:dyDescent="0.25">
      <c r="A10" s="101"/>
      <c r="B10" s="22" t="s">
        <v>22</v>
      </c>
      <c r="C10" s="23"/>
      <c r="D10" s="18"/>
      <c r="E10" s="19"/>
      <c r="F10" s="19"/>
      <c r="G10" s="23"/>
      <c r="H10" s="23"/>
      <c r="I10" s="23"/>
      <c r="J10" s="106"/>
    </row>
    <row r="11" spans="1:10" ht="24" x14ac:dyDescent="0.25">
      <c r="A11" s="101"/>
      <c r="B11" s="22" t="s">
        <v>36</v>
      </c>
      <c r="C11" s="23">
        <v>113</v>
      </c>
      <c r="D11" s="18" t="s">
        <v>48</v>
      </c>
      <c r="E11" s="19">
        <v>150</v>
      </c>
      <c r="F11" s="19">
        <v>20.5</v>
      </c>
      <c r="G11" s="23">
        <v>132.22999999999999</v>
      </c>
      <c r="H11" s="23">
        <v>3.0640000000000001</v>
      </c>
      <c r="I11" s="23">
        <v>4.4340000000000002</v>
      </c>
      <c r="J11" s="106">
        <v>20.047999999999998</v>
      </c>
    </row>
    <row r="12" spans="1:10" x14ac:dyDescent="0.25">
      <c r="A12" s="101"/>
      <c r="B12" s="22" t="s">
        <v>24</v>
      </c>
      <c r="C12" s="24" t="s">
        <v>25</v>
      </c>
      <c r="D12" s="25" t="s">
        <v>26</v>
      </c>
      <c r="E12" s="60">
        <v>30</v>
      </c>
      <c r="F12" s="60">
        <v>2.2999999999999998</v>
      </c>
      <c r="G12" s="61">
        <v>54.6</v>
      </c>
      <c r="H12" s="28">
        <v>1.9</v>
      </c>
      <c r="I12" s="28">
        <v>0.23499999999999999</v>
      </c>
      <c r="J12" s="115">
        <v>12.3</v>
      </c>
    </row>
    <row r="13" spans="1:10" ht="25.5" x14ac:dyDescent="0.25">
      <c r="A13" s="101"/>
      <c r="B13" s="22" t="s">
        <v>49</v>
      </c>
      <c r="C13" s="20">
        <v>466</v>
      </c>
      <c r="D13" s="34" t="s">
        <v>50</v>
      </c>
      <c r="E13" s="62">
        <v>200</v>
      </c>
      <c r="F13" s="62">
        <v>9.52</v>
      </c>
      <c r="G13" s="20">
        <v>99</v>
      </c>
      <c r="H13" s="63">
        <v>0.56999999999999995</v>
      </c>
      <c r="I13" s="63">
        <v>7.9899999999999999E-2</v>
      </c>
      <c r="J13" s="155">
        <v>24.09225</v>
      </c>
    </row>
    <row r="14" spans="1:10" ht="25.5" x14ac:dyDescent="0.25">
      <c r="A14" s="101"/>
      <c r="B14" s="9" t="s">
        <v>27</v>
      </c>
      <c r="C14" s="23">
        <v>10</v>
      </c>
      <c r="D14" s="18" t="s">
        <v>51</v>
      </c>
      <c r="E14" s="19">
        <v>60</v>
      </c>
      <c r="F14" s="19">
        <v>12.68</v>
      </c>
      <c r="G14" s="30">
        <v>49.38</v>
      </c>
      <c r="H14" s="30">
        <v>1.74</v>
      </c>
      <c r="I14" s="30">
        <v>3.11</v>
      </c>
      <c r="J14" s="88">
        <v>3.65</v>
      </c>
    </row>
    <row r="15" spans="1:10" ht="15.75" thickBot="1" x14ac:dyDescent="0.3">
      <c r="A15" s="107"/>
      <c r="B15" s="156"/>
      <c r="C15" s="112"/>
      <c r="D15" s="113"/>
      <c r="E15" s="133">
        <f t="shared" ref="E15:J15" si="0">SUM(E9:E14)</f>
        <v>520</v>
      </c>
      <c r="F15" s="133">
        <f t="shared" si="0"/>
        <v>85</v>
      </c>
      <c r="G15" s="157">
        <f t="shared" si="0"/>
        <v>491.21000000000004</v>
      </c>
      <c r="H15" s="157">
        <f t="shared" si="0"/>
        <v>17.123999999999999</v>
      </c>
      <c r="I15" s="157">
        <f t="shared" si="0"/>
        <v>20.613899999999997</v>
      </c>
      <c r="J15" s="158">
        <f t="shared" si="0"/>
        <v>71.451250000000016</v>
      </c>
    </row>
    <row r="16" spans="1:10" x14ac:dyDescent="0.25">
      <c r="A16" s="102"/>
      <c r="B16" s="93"/>
      <c r="C16" s="93"/>
      <c r="D16" s="159"/>
      <c r="E16" s="160" t="s">
        <v>105</v>
      </c>
      <c r="F16" s="161"/>
      <c r="G16" s="160"/>
      <c r="H16" s="160"/>
      <c r="I16" s="160"/>
      <c r="J16" s="162"/>
    </row>
    <row r="17" spans="1:10" ht="24" x14ac:dyDescent="0.25">
      <c r="A17" s="101" t="s">
        <v>19</v>
      </c>
      <c r="B17" s="22" t="s">
        <v>20</v>
      </c>
      <c r="C17" s="53">
        <v>263</v>
      </c>
      <c r="D17" s="59" t="s">
        <v>47</v>
      </c>
      <c r="E17" s="19">
        <v>90</v>
      </c>
      <c r="F17" s="19">
        <v>45</v>
      </c>
      <c r="G17" s="23">
        <v>156</v>
      </c>
      <c r="H17" s="23">
        <v>9.85</v>
      </c>
      <c r="I17" s="23">
        <v>12.755000000000001</v>
      </c>
      <c r="J17" s="106">
        <v>11.361000000000001</v>
      </c>
    </row>
    <row r="18" spans="1:10" ht="25.5" x14ac:dyDescent="0.25">
      <c r="A18" s="101"/>
      <c r="B18" s="22" t="s">
        <v>22</v>
      </c>
      <c r="C18" s="20">
        <v>466</v>
      </c>
      <c r="D18" s="34" t="s">
        <v>50</v>
      </c>
      <c r="E18" s="62">
        <v>200</v>
      </c>
      <c r="F18" s="62">
        <v>9.52</v>
      </c>
      <c r="G18" s="20">
        <v>99</v>
      </c>
      <c r="H18" s="63">
        <v>0.56999999999999995</v>
      </c>
      <c r="I18" s="63">
        <v>7.9899999999999999E-2</v>
      </c>
      <c r="J18" s="155">
        <v>24.09225</v>
      </c>
    </row>
    <row r="19" spans="1:10" ht="24" x14ac:dyDescent="0.25">
      <c r="A19" s="101"/>
      <c r="B19" s="22" t="s">
        <v>36</v>
      </c>
      <c r="C19" s="23">
        <v>113</v>
      </c>
      <c r="D19" s="18" t="s">
        <v>48</v>
      </c>
      <c r="E19" s="19">
        <v>150</v>
      </c>
      <c r="F19" s="19">
        <v>20.5</v>
      </c>
      <c r="G19" s="23">
        <v>132.22999999999999</v>
      </c>
      <c r="H19" s="23">
        <v>3.0640000000000001</v>
      </c>
      <c r="I19" s="23">
        <v>4.4340000000000002</v>
      </c>
      <c r="J19" s="106">
        <v>20.047999999999998</v>
      </c>
    </row>
    <row r="20" spans="1:10" x14ac:dyDescent="0.25">
      <c r="A20" s="101"/>
      <c r="B20" s="22" t="s">
        <v>24</v>
      </c>
      <c r="C20" s="24" t="s">
        <v>25</v>
      </c>
      <c r="D20" s="25" t="s">
        <v>26</v>
      </c>
      <c r="E20" s="60">
        <v>30</v>
      </c>
      <c r="F20" s="60">
        <v>2.2999999999999998</v>
      </c>
      <c r="G20" s="61">
        <v>54.6</v>
      </c>
      <c r="H20" s="28">
        <v>1.9</v>
      </c>
      <c r="I20" s="28">
        <v>0.23499999999999999</v>
      </c>
      <c r="J20" s="115">
        <v>12.3</v>
      </c>
    </row>
    <row r="21" spans="1:10" ht="25.5" x14ac:dyDescent="0.25">
      <c r="A21" s="101"/>
      <c r="B21" s="9" t="s">
        <v>27</v>
      </c>
      <c r="C21" s="23">
        <v>10</v>
      </c>
      <c r="D21" s="18" t="s">
        <v>51</v>
      </c>
      <c r="E21" s="19">
        <v>60</v>
      </c>
      <c r="F21" s="19">
        <v>12.68</v>
      </c>
      <c r="G21" s="30">
        <v>49.38</v>
      </c>
      <c r="H21" s="30">
        <v>1.74</v>
      </c>
      <c r="I21" s="30">
        <v>3.11</v>
      </c>
      <c r="J21" s="88">
        <v>3.65</v>
      </c>
    </row>
    <row r="22" spans="1:10" ht="15.75" thickBot="1" x14ac:dyDescent="0.3">
      <c r="A22" s="107"/>
      <c r="B22" s="38"/>
      <c r="C22" s="38"/>
      <c r="D22" s="39"/>
      <c r="E22" s="40">
        <f t="shared" ref="E22:J22" si="1">SUM(E17:E21)</f>
        <v>530</v>
      </c>
      <c r="F22" s="41">
        <f t="shared" si="1"/>
        <v>90</v>
      </c>
      <c r="G22" s="40">
        <f t="shared" si="1"/>
        <v>491.21000000000004</v>
      </c>
      <c r="H22" s="40">
        <f t="shared" si="1"/>
        <v>17.123999999999999</v>
      </c>
      <c r="I22" s="40">
        <f t="shared" si="1"/>
        <v>20.613900000000001</v>
      </c>
      <c r="J22" s="54">
        <f t="shared" si="1"/>
        <v>71.451250000000002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 t="s">
        <v>42</v>
      </c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8" spans="1:10" x14ac:dyDescent="0.25">
      <c r="B28" t="s">
        <v>0</v>
      </c>
      <c r="G28" t="s">
        <v>1</v>
      </c>
    </row>
    <row r="29" spans="1:10" x14ac:dyDescent="0.25">
      <c r="G29" t="s">
        <v>2</v>
      </c>
    </row>
    <row r="31" spans="1:10" x14ac:dyDescent="0.25">
      <c r="A31" t="s">
        <v>3</v>
      </c>
      <c r="B31" s="5" t="s">
        <v>4</v>
      </c>
      <c r="C31" s="6"/>
      <c r="D31" s="58"/>
      <c r="E31" t="s">
        <v>5</v>
      </c>
      <c r="F31" s="8"/>
      <c r="I31" t="s">
        <v>6</v>
      </c>
      <c r="J31" s="9" t="s">
        <v>53</v>
      </c>
    </row>
    <row r="32" spans="1:10" ht="15.75" thickBot="1" x14ac:dyDescent="0.3">
      <c r="D32" s="10" t="s">
        <v>104</v>
      </c>
      <c r="J32" s="11">
        <v>45371</v>
      </c>
    </row>
    <row r="33" spans="1:10" ht="30.75" thickBot="1" x14ac:dyDescent="0.3">
      <c r="A33" s="12" t="s">
        <v>9</v>
      </c>
      <c r="B33" s="13" t="s">
        <v>10</v>
      </c>
      <c r="C33" s="13" t="s">
        <v>11</v>
      </c>
      <c r="D33" s="13" t="s">
        <v>12</v>
      </c>
      <c r="E33" s="13" t="s">
        <v>13</v>
      </c>
      <c r="F33" s="13" t="s">
        <v>14</v>
      </c>
      <c r="G33" s="13" t="s">
        <v>46</v>
      </c>
      <c r="H33" s="13" t="s">
        <v>16</v>
      </c>
      <c r="I33" s="13" t="s">
        <v>17</v>
      </c>
      <c r="J33" s="14" t="s">
        <v>18</v>
      </c>
    </row>
    <row r="34" spans="1:10" ht="24" x14ac:dyDescent="0.25">
      <c r="A34" s="15" t="s">
        <v>19</v>
      </c>
      <c r="B34" s="16" t="s">
        <v>20</v>
      </c>
      <c r="C34" s="23">
        <v>515</v>
      </c>
      <c r="D34" s="18" t="s">
        <v>54</v>
      </c>
      <c r="E34" s="19">
        <v>200</v>
      </c>
      <c r="F34" s="19">
        <v>35.43</v>
      </c>
      <c r="G34" s="23">
        <v>230.72200000000001</v>
      </c>
      <c r="H34" s="23">
        <v>7.173</v>
      </c>
      <c r="I34" s="23">
        <v>3.4178999999999999</v>
      </c>
      <c r="J34" s="23">
        <v>26.5</v>
      </c>
    </row>
    <row r="35" spans="1:10" x14ac:dyDescent="0.25">
      <c r="A35" s="21"/>
      <c r="B35" s="22" t="s">
        <v>22</v>
      </c>
      <c r="C35" s="23">
        <v>272</v>
      </c>
      <c r="D35" s="18" t="s">
        <v>55</v>
      </c>
      <c r="E35" s="19">
        <v>200</v>
      </c>
      <c r="F35" s="19">
        <v>21.45</v>
      </c>
      <c r="G35" s="23">
        <v>97</v>
      </c>
      <c r="H35" s="23">
        <v>2</v>
      </c>
      <c r="I35" s="23">
        <v>2</v>
      </c>
      <c r="J35" s="23">
        <v>17</v>
      </c>
    </row>
    <row r="36" spans="1:10" x14ac:dyDescent="0.25">
      <c r="A36" s="21"/>
      <c r="B36" s="22" t="s">
        <v>24</v>
      </c>
      <c r="C36" s="24" t="s">
        <v>25</v>
      </c>
      <c r="D36" s="25" t="s">
        <v>26</v>
      </c>
      <c r="E36" s="60">
        <v>25</v>
      </c>
      <c r="F36" s="60">
        <v>1.91</v>
      </c>
      <c r="G36" s="61">
        <v>54.6</v>
      </c>
      <c r="H36" s="28">
        <v>1.9</v>
      </c>
      <c r="I36" s="28">
        <v>0.23499999999999999</v>
      </c>
      <c r="J36" s="28">
        <v>12.3</v>
      </c>
    </row>
    <row r="37" spans="1:10" x14ac:dyDescent="0.25">
      <c r="A37" s="21"/>
      <c r="B37" s="9" t="s">
        <v>49</v>
      </c>
      <c r="C37" s="61" t="s">
        <v>25</v>
      </c>
      <c r="D37" s="25" t="s">
        <v>56</v>
      </c>
      <c r="E37" s="60">
        <v>60</v>
      </c>
      <c r="F37" s="60">
        <v>26.21</v>
      </c>
      <c r="G37" s="23">
        <v>150</v>
      </c>
      <c r="H37" s="23">
        <v>2</v>
      </c>
      <c r="I37" s="23">
        <v>0.1</v>
      </c>
      <c r="J37" s="23">
        <v>80</v>
      </c>
    </row>
    <row r="38" spans="1:10" ht="15.75" thickBot="1" x14ac:dyDescent="0.3">
      <c r="A38" s="37"/>
      <c r="B38" s="38"/>
      <c r="C38" s="38"/>
      <c r="D38" s="39"/>
      <c r="E38" s="40">
        <f t="shared" ref="E38:J38" si="2">SUM(E34:E37)</f>
        <v>485</v>
      </c>
      <c r="F38" s="41">
        <f t="shared" si="2"/>
        <v>85</v>
      </c>
      <c r="G38" s="40">
        <f t="shared" si="2"/>
        <v>532.322</v>
      </c>
      <c r="H38" s="40">
        <f t="shared" si="2"/>
        <v>13.073</v>
      </c>
      <c r="I38" s="40">
        <f t="shared" si="2"/>
        <v>5.7528999999999995</v>
      </c>
      <c r="J38" s="54">
        <f t="shared" si="2"/>
        <v>135.80000000000001</v>
      </c>
    </row>
    <row r="39" spans="1:10" ht="15.75" thickBot="1" x14ac:dyDescent="0.3">
      <c r="C39" s="163"/>
      <c r="D39" s="163"/>
      <c r="E39" s="163"/>
      <c r="F39" s="163" t="s">
        <v>105</v>
      </c>
      <c r="G39" s="163"/>
      <c r="H39" s="163"/>
      <c r="I39" s="163"/>
      <c r="J39" s="163"/>
    </row>
    <row r="40" spans="1:10" ht="24" x14ac:dyDescent="0.25">
      <c r="A40" s="21" t="s">
        <v>19</v>
      </c>
      <c r="B40" s="16" t="s">
        <v>20</v>
      </c>
      <c r="C40" s="23">
        <v>515</v>
      </c>
      <c r="D40" s="18" t="s">
        <v>54</v>
      </c>
      <c r="E40" s="19">
        <v>230</v>
      </c>
      <c r="F40" s="19">
        <v>37.880000000000003</v>
      </c>
      <c r="G40" s="23">
        <v>230.72200000000001</v>
      </c>
      <c r="H40" s="23">
        <v>7.173</v>
      </c>
      <c r="I40" s="23">
        <v>3.4178999999999999</v>
      </c>
      <c r="J40" s="23">
        <v>26.5</v>
      </c>
    </row>
    <row r="41" spans="1:10" x14ac:dyDescent="0.25">
      <c r="A41" s="21"/>
      <c r="B41" s="22" t="s">
        <v>22</v>
      </c>
      <c r="C41" s="23">
        <v>272</v>
      </c>
      <c r="D41" s="18" t="s">
        <v>55</v>
      </c>
      <c r="E41" s="19">
        <v>200</v>
      </c>
      <c r="F41" s="19">
        <v>21.45</v>
      </c>
      <c r="G41" s="23">
        <v>97</v>
      </c>
      <c r="H41" s="23">
        <v>2</v>
      </c>
      <c r="I41" s="23">
        <v>2</v>
      </c>
      <c r="J41" s="23">
        <v>17</v>
      </c>
    </row>
    <row r="42" spans="1:10" x14ac:dyDescent="0.25">
      <c r="A42" s="21"/>
      <c r="B42" s="22" t="s">
        <v>24</v>
      </c>
      <c r="C42" s="24" t="s">
        <v>25</v>
      </c>
      <c r="D42" s="25" t="s">
        <v>26</v>
      </c>
      <c r="E42" s="60">
        <v>30</v>
      </c>
      <c r="F42" s="60">
        <v>2.2999999999999998</v>
      </c>
      <c r="G42" s="61">
        <v>54.6</v>
      </c>
      <c r="H42" s="28">
        <v>1.9</v>
      </c>
      <c r="I42" s="28">
        <v>0.23499999999999999</v>
      </c>
      <c r="J42" s="28">
        <v>12.3</v>
      </c>
    </row>
    <row r="43" spans="1:10" x14ac:dyDescent="0.25">
      <c r="A43" s="21"/>
      <c r="B43" s="22" t="s">
        <v>40</v>
      </c>
      <c r="C43" s="24" t="s">
        <v>25</v>
      </c>
      <c r="D43" s="25" t="s">
        <v>41</v>
      </c>
      <c r="E43" s="60">
        <v>30</v>
      </c>
      <c r="F43" s="60">
        <v>2.16</v>
      </c>
      <c r="G43" s="61">
        <v>48.8</v>
      </c>
      <c r="H43" s="28">
        <v>1.5</v>
      </c>
      <c r="I43" s="28">
        <v>0</v>
      </c>
      <c r="J43" s="28">
        <v>11.8</v>
      </c>
    </row>
    <row r="44" spans="1:10" x14ac:dyDescent="0.25">
      <c r="A44" s="21"/>
      <c r="B44" s="9" t="s">
        <v>49</v>
      </c>
      <c r="C44" s="61" t="s">
        <v>25</v>
      </c>
      <c r="D44" s="25" t="s">
        <v>56</v>
      </c>
      <c r="E44" s="60">
        <v>60</v>
      </c>
      <c r="F44" s="60">
        <v>26.21</v>
      </c>
      <c r="G44" s="23">
        <v>150</v>
      </c>
      <c r="H44" s="23">
        <v>2</v>
      </c>
      <c r="I44" s="23">
        <v>0.1</v>
      </c>
      <c r="J44" s="23">
        <v>80</v>
      </c>
    </row>
    <row r="45" spans="1:10" ht="15.75" thickBot="1" x14ac:dyDescent="0.3">
      <c r="A45" s="37"/>
      <c r="B45" s="38"/>
      <c r="C45" s="38"/>
      <c r="D45" s="39"/>
      <c r="E45" s="40">
        <f t="shared" ref="E45:J45" si="3">SUM(E40:E44)</f>
        <v>550</v>
      </c>
      <c r="F45" s="41">
        <f t="shared" si="3"/>
        <v>90</v>
      </c>
      <c r="G45" s="40">
        <f t="shared" si="3"/>
        <v>581.12200000000007</v>
      </c>
      <c r="H45" s="40">
        <f t="shared" si="3"/>
        <v>14.573</v>
      </c>
      <c r="I45" s="40">
        <f t="shared" si="3"/>
        <v>5.7528999999999995</v>
      </c>
      <c r="J45" s="54">
        <f t="shared" si="3"/>
        <v>147.6</v>
      </c>
    </row>
    <row r="47" spans="1:10" x14ac:dyDescent="0.25">
      <c r="B47" s="1" t="s">
        <v>42</v>
      </c>
      <c r="C47" s="1"/>
      <c r="D47" s="2"/>
      <c r="E47" s="3"/>
      <c r="F47" s="4"/>
      <c r="G47" s="3"/>
      <c r="H47" s="3"/>
      <c r="I47" s="3"/>
      <c r="J47" s="3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3" spans="1:10" x14ac:dyDescent="0.25">
      <c r="A53" t="s">
        <v>3</v>
      </c>
      <c r="B53" s="5" t="s">
        <v>4</v>
      </c>
      <c r="C53" s="6"/>
      <c r="D53" s="7"/>
      <c r="E53" t="s">
        <v>5</v>
      </c>
      <c r="F53" s="8"/>
      <c r="I53" t="s">
        <v>6</v>
      </c>
      <c r="J53" s="9" t="s">
        <v>62</v>
      </c>
    </row>
    <row r="54" spans="1:10" ht="15.75" thickBot="1" x14ac:dyDescent="0.3">
      <c r="D54" s="10" t="s">
        <v>104</v>
      </c>
      <c r="J54" s="11">
        <v>45372</v>
      </c>
    </row>
    <row r="55" spans="1:10" ht="30" x14ac:dyDescent="0.25">
      <c r="A55" s="103" t="s">
        <v>9</v>
      </c>
      <c r="B55" s="104" t="s">
        <v>10</v>
      </c>
      <c r="C55" s="104" t="s">
        <v>11</v>
      </c>
      <c r="D55" s="104" t="s">
        <v>12</v>
      </c>
      <c r="E55" s="104" t="s">
        <v>13</v>
      </c>
      <c r="F55" s="104" t="s">
        <v>14</v>
      </c>
      <c r="G55" s="104" t="s">
        <v>46</v>
      </c>
      <c r="H55" s="104" t="s">
        <v>16</v>
      </c>
      <c r="I55" s="104" t="s">
        <v>17</v>
      </c>
      <c r="J55" s="105" t="s">
        <v>18</v>
      </c>
    </row>
    <row r="56" spans="1:10" ht="35.25" x14ac:dyDescent="0.25">
      <c r="A56" s="101" t="s">
        <v>19</v>
      </c>
      <c r="B56" s="22" t="s">
        <v>20</v>
      </c>
      <c r="C56" s="53">
        <v>260</v>
      </c>
      <c r="D56" s="59" t="s">
        <v>63</v>
      </c>
      <c r="E56" s="52">
        <v>80</v>
      </c>
      <c r="F56" s="52">
        <v>45.2</v>
      </c>
      <c r="G56" s="53">
        <v>156</v>
      </c>
      <c r="H56" s="53">
        <v>9.85</v>
      </c>
      <c r="I56" s="53">
        <v>12.755000000000001</v>
      </c>
      <c r="J56" s="114">
        <v>11.361000000000001</v>
      </c>
    </row>
    <row r="57" spans="1:10" x14ac:dyDescent="0.25">
      <c r="A57" s="101"/>
      <c r="B57" s="22" t="s">
        <v>22</v>
      </c>
      <c r="C57" s="23">
        <v>663</v>
      </c>
      <c r="D57" s="18" t="s">
        <v>64</v>
      </c>
      <c r="E57" s="19">
        <v>200</v>
      </c>
      <c r="F57" s="19">
        <v>7.43</v>
      </c>
      <c r="G57" s="23">
        <v>56</v>
      </c>
      <c r="H57" s="23">
        <v>0</v>
      </c>
      <c r="I57" s="23">
        <v>0</v>
      </c>
      <c r="J57" s="106">
        <v>14</v>
      </c>
    </row>
    <row r="58" spans="1:10" x14ac:dyDescent="0.25">
      <c r="A58" s="101"/>
      <c r="B58" s="22" t="s">
        <v>24</v>
      </c>
      <c r="C58" s="24" t="s">
        <v>25</v>
      </c>
      <c r="D58" s="25" t="s">
        <v>26</v>
      </c>
      <c r="E58" s="26">
        <v>25</v>
      </c>
      <c r="F58" s="26">
        <v>1.91</v>
      </c>
      <c r="G58" s="27">
        <v>54.6</v>
      </c>
      <c r="H58" s="28">
        <v>1.9</v>
      </c>
      <c r="I58" s="28">
        <v>0.23499999999999999</v>
      </c>
      <c r="J58" s="115">
        <v>12.3</v>
      </c>
    </row>
    <row r="59" spans="1:10" ht="25.5" x14ac:dyDescent="0.25">
      <c r="A59" s="101"/>
      <c r="B59" s="22" t="s">
        <v>36</v>
      </c>
      <c r="C59" s="23">
        <v>203</v>
      </c>
      <c r="D59" s="18" t="s">
        <v>65</v>
      </c>
      <c r="E59" s="19">
        <v>150</v>
      </c>
      <c r="F59" s="19">
        <v>17.260000000000002</v>
      </c>
      <c r="G59" s="23">
        <v>201</v>
      </c>
      <c r="H59" s="23">
        <v>5.91</v>
      </c>
      <c r="I59" s="23">
        <v>5.07</v>
      </c>
      <c r="J59" s="106">
        <v>36.18</v>
      </c>
    </row>
    <row r="60" spans="1:10" ht="25.5" x14ac:dyDescent="0.25">
      <c r="A60" s="101"/>
      <c r="B60" s="22" t="s">
        <v>27</v>
      </c>
      <c r="C60" s="23">
        <v>12</v>
      </c>
      <c r="D60" s="18" t="s">
        <v>66</v>
      </c>
      <c r="E60" s="19">
        <v>60</v>
      </c>
      <c r="F60" s="19">
        <v>13.2</v>
      </c>
      <c r="G60" s="23">
        <v>58.8</v>
      </c>
      <c r="H60" s="30">
        <v>1.68</v>
      </c>
      <c r="I60" s="30">
        <v>3.71</v>
      </c>
      <c r="J60" s="88">
        <v>4.72</v>
      </c>
    </row>
    <row r="61" spans="1:10" ht="15.75" thickBot="1" x14ac:dyDescent="0.3">
      <c r="A61" s="107"/>
      <c r="B61" s="67"/>
      <c r="C61" s="112"/>
      <c r="D61" s="113"/>
      <c r="E61" s="133">
        <f t="shared" ref="E61:J61" si="4">SUM(E56:E60)</f>
        <v>515</v>
      </c>
      <c r="F61" s="133">
        <f t="shared" si="4"/>
        <v>85</v>
      </c>
      <c r="G61" s="112">
        <f t="shared" si="4"/>
        <v>526.4</v>
      </c>
      <c r="H61" s="157">
        <f t="shared" si="4"/>
        <v>19.34</v>
      </c>
      <c r="I61" s="157">
        <f t="shared" si="4"/>
        <v>21.770000000000003</v>
      </c>
      <c r="J61" s="158">
        <f t="shared" si="4"/>
        <v>78.561000000000007</v>
      </c>
    </row>
    <row r="62" spans="1:10" x14ac:dyDescent="0.25">
      <c r="A62" s="102"/>
      <c r="B62" s="164"/>
      <c r="C62" s="164"/>
      <c r="D62" s="165"/>
      <c r="E62" s="166"/>
      <c r="F62" s="16" t="s">
        <v>105</v>
      </c>
      <c r="G62" s="166"/>
      <c r="H62" s="166"/>
      <c r="I62" s="166"/>
      <c r="J62" s="167"/>
    </row>
    <row r="63" spans="1:10" ht="35.25" x14ac:dyDescent="0.25">
      <c r="A63" s="101" t="s">
        <v>19</v>
      </c>
      <c r="B63" s="22" t="s">
        <v>20</v>
      </c>
      <c r="C63" s="53">
        <v>260</v>
      </c>
      <c r="D63" s="59" t="s">
        <v>63</v>
      </c>
      <c r="E63" s="52">
        <v>100</v>
      </c>
      <c r="F63" s="52">
        <v>56.5</v>
      </c>
      <c r="G63" s="53">
        <v>156</v>
      </c>
      <c r="H63" s="53">
        <v>9.85</v>
      </c>
      <c r="I63" s="53">
        <v>12.755000000000001</v>
      </c>
      <c r="J63" s="114">
        <v>11.361000000000001</v>
      </c>
    </row>
    <row r="64" spans="1:10" x14ac:dyDescent="0.25">
      <c r="A64" s="101"/>
      <c r="B64" s="22" t="s">
        <v>22</v>
      </c>
      <c r="C64" s="23">
        <v>663</v>
      </c>
      <c r="D64" s="18" t="s">
        <v>64</v>
      </c>
      <c r="E64" s="19">
        <v>200</v>
      </c>
      <c r="F64" s="19">
        <v>7.43</v>
      </c>
      <c r="G64" s="23">
        <v>56</v>
      </c>
      <c r="H64" s="23">
        <v>0</v>
      </c>
      <c r="I64" s="23">
        <v>0</v>
      </c>
      <c r="J64" s="106">
        <v>14</v>
      </c>
    </row>
    <row r="65" spans="1:10" x14ac:dyDescent="0.25">
      <c r="A65" s="101"/>
      <c r="B65" s="22" t="s">
        <v>24</v>
      </c>
      <c r="C65" s="24" t="s">
        <v>25</v>
      </c>
      <c r="D65" s="25" t="s">
        <v>26</v>
      </c>
      <c r="E65" s="26">
        <v>25</v>
      </c>
      <c r="F65" s="26">
        <v>1.91</v>
      </c>
      <c r="G65" s="27">
        <v>54.6</v>
      </c>
      <c r="H65" s="28">
        <v>1.9</v>
      </c>
      <c r="I65" s="28">
        <v>0.23499999999999999</v>
      </c>
      <c r="J65" s="115">
        <v>12.3</v>
      </c>
    </row>
    <row r="66" spans="1:10" ht="25.5" x14ac:dyDescent="0.25">
      <c r="A66" s="101"/>
      <c r="B66" s="9" t="s">
        <v>36</v>
      </c>
      <c r="C66" s="23">
        <v>203</v>
      </c>
      <c r="D66" s="18" t="s">
        <v>65</v>
      </c>
      <c r="E66" s="19">
        <v>170</v>
      </c>
      <c r="F66" s="19">
        <v>19.559999999999999</v>
      </c>
      <c r="G66" s="23">
        <v>201</v>
      </c>
      <c r="H66" s="23">
        <v>5.91</v>
      </c>
      <c r="I66" s="23">
        <v>5.07</v>
      </c>
      <c r="J66" s="106">
        <v>36.18</v>
      </c>
    </row>
    <row r="67" spans="1:10" ht="25.5" x14ac:dyDescent="0.25">
      <c r="A67" s="101"/>
      <c r="B67" s="22" t="s">
        <v>27</v>
      </c>
      <c r="C67" s="23">
        <v>12</v>
      </c>
      <c r="D67" s="18" t="s">
        <v>66</v>
      </c>
      <c r="E67" s="19">
        <v>60</v>
      </c>
      <c r="F67" s="19">
        <v>13.2</v>
      </c>
      <c r="G67" s="23">
        <v>58.8</v>
      </c>
      <c r="H67" s="30">
        <v>1.68</v>
      </c>
      <c r="I67" s="30">
        <v>3.71</v>
      </c>
      <c r="J67" s="88">
        <v>4.72</v>
      </c>
    </row>
    <row r="68" spans="1:10" ht="15.75" thickBot="1" x14ac:dyDescent="0.3">
      <c r="A68" s="107"/>
      <c r="B68" s="67"/>
      <c r="C68" s="67"/>
      <c r="D68" s="67"/>
      <c r="E68" s="67">
        <f>SUM(E63:E67)</f>
        <v>555</v>
      </c>
      <c r="F68" s="67">
        <v>90</v>
      </c>
      <c r="G68" s="67">
        <f>SUM(G63:G67)</f>
        <v>526.4</v>
      </c>
      <c r="H68" s="67">
        <f>SUM(H63:H67)</f>
        <v>19.34</v>
      </c>
      <c r="I68" s="67">
        <f>SUM(I63:I67)</f>
        <v>21.770000000000003</v>
      </c>
      <c r="J68" s="168">
        <f>SUM(J63:J67)</f>
        <v>78.561000000000007</v>
      </c>
    </row>
    <row r="69" spans="1:10" x14ac:dyDescent="0.25">
      <c r="B69" s="1" t="s">
        <v>42</v>
      </c>
      <c r="C69" s="1"/>
      <c r="D69" s="2"/>
      <c r="E69" s="3"/>
      <c r="F69" s="4"/>
      <c r="G69" s="3"/>
      <c r="H69" s="3"/>
      <c r="I69" s="3"/>
      <c r="J69" s="3"/>
    </row>
    <row r="70" spans="1:10" x14ac:dyDescent="0.25">
      <c r="B70" s="1"/>
      <c r="C70" s="1"/>
      <c r="D70" s="2"/>
      <c r="E70" s="3"/>
      <c r="F70" s="4"/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3" spans="1:10" x14ac:dyDescent="0.25">
      <c r="B73" t="s">
        <v>0</v>
      </c>
      <c r="G73" t="s">
        <v>1</v>
      </c>
    </row>
    <row r="74" spans="1:10" x14ac:dyDescent="0.25">
      <c r="G74" t="s">
        <v>2</v>
      </c>
    </row>
    <row r="76" spans="1:10" x14ac:dyDescent="0.25">
      <c r="A76" t="s">
        <v>3</v>
      </c>
      <c r="B76" s="5" t="s">
        <v>4</v>
      </c>
      <c r="C76" s="6"/>
      <c r="D76" s="7"/>
      <c r="E76" t="s">
        <v>5</v>
      </c>
      <c r="F76" s="8"/>
      <c r="I76" t="s">
        <v>6</v>
      </c>
      <c r="J76" s="9" t="s">
        <v>68</v>
      </c>
    </row>
    <row r="77" spans="1:10" ht="15.75" thickBot="1" x14ac:dyDescent="0.3">
      <c r="D77" s="10" t="s">
        <v>104</v>
      </c>
      <c r="J77" s="11">
        <v>45373</v>
      </c>
    </row>
    <row r="78" spans="1:10" ht="30.75" thickBot="1" x14ac:dyDescent="0.3">
      <c r="A78" s="12" t="s">
        <v>9</v>
      </c>
      <c r="B78" s="13" t="s">
        <v>10</v>
      </c>
      <c r="C78" s="13" t="s">
        <v>11</v>
      </c>
      <c r="D78" s="13" t="s">
        <v>12</v>
      </c>
      <c r="E78" s="13" t="s">
        <v>13</v>
      </c>
      <c r="F78" s="13" t="s">
        <v>14</v>
      </c>
      <c r="G78" s="13" t="s">
        <v>46</v>
      </c>
      <c r="H78" s="13" t="s">
        <v>16</v>
      </c>
      <c r="I78" s="13" t="s">
        <v>17</v>
      </c>
      <c r="J78" s="14" t="s">
        <v>18</v>
      </c>
    </row>
    <row r="79" spans="1:10" ht="38.25" x14ac:dyDescent="0.25">
      <c r="A79" s="15" t="s">
        <v>19</v>
      </c>
      <c r="B79" s="16" t="s">
        <v>20</v>
      </c>
      <c r="C79" s="94">
        <v>188</v>
      </c>
      <c r="D79" s="95" t="s">
        <v>69</v>
      </c>
      <c r="E79" s="96">
        <v>230</v>
      </c>
      <c r="F79" s="97">
        <v>65.64</v>
      </c>
      <c r="G79" s="98">
        <v>352</v>
      </c>
      <c r="H79" s="98">
        <v>20.25</v>
      </c>
      <c r="I79" s="99">
        <v>8.9933999999999994</v>
      </c>
      <c r="J79" s="100">
        <v>36.523000000000003</v>
      </c>
    </row>
    <row r="80" spans="1:10" ht="25.5" x14ac:dyDescent="0.25">
      <c r="A80" s="21"/>
      <c r="B80" s="22" t="s">
        <v>22</v>
      </c>
      <c r="C80" s="23">
        <v>514</v>
      </c>
      <c r="D80" s="18" t="s">
        <v>23</v>
      </c>
      <c r="E80" s="19">
        <v>200</v>
      </c>
      <c r="F80" s="19">
        <v>6.45</v>
      </c>
      <c r="G80" s="23">
        <v>56</v>
      </c>
      <c r="H80" s="23">
        <v>0</v>
      </c>
      <c r="I80" s="23">
        <v>0</v>
      </c>
      <c r="J80" s="23">
        <v>14</v>
      </c>
    </row>
    <row r="81" spans="1:10" x14ac:dyDescent="0.25">
      <c r="A81" s="21"/>
      <c r="B81" s="22" t="s">
        <v>24</v>
      </c>
      <c r="C81" s="24" t="s">
        <v>25</v>
      </c>
      <c r="D81" s="25" t="s">
        <v>26</v>
      </c>
      <c r="E81" s="26">
        <v>25</v>
      </c>
      <c r="F81" s="26">
        <v>1.91</v>
      </c>
      <c r="G81" s="29">
        <v>54.6</v>
      </c>
      <c r="H81" s="28">
        <v>1.9</v>
      </c>
      <c r="I81" s="28">
        <v>0.23499999999999999</v>
      </c>
      <c r="J81" s="28">
        <v>12.3</v>
      </c>
    </row>
    <row r="82" spans="1:10" x14ac:dyDescent="0.25">
      <c r="A82" s="21"/>
      <c r="B82" s="9" t="s">
        <v>27</v>
      </c>
      <c r="C82" s="20">
        <v>1</v>
      </c>
      <c r="D82" s="18" t="s">
        <v>70</v>
      </c>
      <c r="E82" s="19">
        <v>50</v>
      </c>
      <c r="F82" s="19">
        <v>11</v>
      </c>
      <c r="G82" s="23">
        <v>135</v>
      </c>
      <c r="H82" s="23">
        <v>2.36</v>
      </c>
      <c r="I82" s="23">
        <v>7.49</v>
      </c>
      <c r="J82" s="23">
        <v>14.89</v>
      </c>
    </row>
    <row r="83" spans="1:10" ht="15.75" thickBot="1" x14ac:dyDescent="0.3">
      <c r="A83" s="37"/>
      <c r="B83" s="38"/>
      <c r="C83" s="38"/>
      <c r="D83" s="39"/>
      <c r="E83" s="40">
        <f t="shared" ref="E83:J83" si="5">SUM(E79:E82)</f>
        <v>505</v>
      </c>
      <c r="F83" s="41">
        <f t="shared" si="5"/>
        <v>85</v>
      </c>
      <c r="G83" s="40">
        <f t="shared" si="5"/>
        <v>597.6</v>
      </c>
      <c r="H83" s="40">
        <f t="shared" si="5"/>
        <v>24.509999999999998</v>
      </c>
      <c r="I83" s="40">
        <f t="shared" si="5"/>
        <v>16.718399999999999</v>
      </c>
      <c r="J83" s="54">
        <f t="shared" si="5"/>
        <v>77.713000000000008</v>
      </c>
    </row>
    <row r="84" spans="1:10" ht="15.75" thickBot="1" x14ac:dyDescent="0.3">
      <c r="A84" s="163"/>
      <c r="C84" s="163"/>
      <c r="D84" s="163"/>
      <c r="E84" s="163"/>
      <c r="F84" s="163" t="s">
        <v>105</v>
      </c>
      <c r="G84" s="163"/>
      <c r="H84" s="163"/>
      <c r="I84" s="163"/>
      <c r="J84" s="163"/>
    </row>
    <row r="85" spans="1:10" ht="36.75" x14ac:dyDescent="0.25">
      <c r="A85" s="15" t="s">
        <v>19</v>
      </c>
      <c r="B85" s="123" t="s">
        <v>20</v>
      </c>
      <c r="C85" s="23">
        <v>342</v>
      </c>
      <c r="D85" s="18" t="s">
        <v>79</v>
      </c>
      <c r="E85" s="19">
        <v>230</v>
      </c>
      <c r="F85" s="19">
        <v>65.64</v>
      </c>
      <c r="G85" s="23">
        <v>352</v>
      </c>
      <c r="H85" s="23">
        <v>20.25</v>
      </c>
      <c r="I85" s="23">
        <v>8.9933999999999994</v>
      </c>
      <c r="J85" s="23">
        <v>36.523000000000003</v>
      </c>
    </row>
    <row r="86" spans="1:10" ht="25.5" x14ac:dyDescent="0.25">
      <c r="A86" s="21"/>
      <c r="B86" s="22" t="s">
        <v>22</v>
      </c>
      <c r="C86" s="23">
        <v>514</v>
      </c>
      <c r="D86" s="18" t="s">
        <v>23</v>
      </c>
      <c r="E86" s="19">
        <v>200</v>
      </c>
      <c r="F86" s="19">
        <v>6.45</v>
      </c>
      <c r="G86" s="23">
        <v>56</v>
      </c>
      <c r="H86" s="23">
        <v>0</v>
      </c>
      <c r="I86" s="23">
        <v>0</v>
      </c>
      <c r="J86" s="23">
        <v>14</v>
      </c>
    </row>
    <row r="87" spans="1:10" x14ac:dyDescent="0.25">
      <c r="A87" s="21"/>
      <c r="B87" s="22" t="s">
        <v>24</v>
      </c>
      <c r="C87" s="24" t="s">
        <v>25</v>
      </c>
      <c r="D87" s="25" t="s">
        <v>26</v>
      </c>
      <c r="E87" s="26">
        <v>30</v>
      </c>
      <c r="F87" s="26">
        <v>1.91</v>
      </c>
      <c r="G87" s="29">
        <v>54.6</v>
      </c>
      <c r="H87" s="28">
        <v>1.9</v>
      </c>
      <c r="I87" s="28">
        <v>0.23499999999999999</v>
      </c>
      <c r="J87" s="28">
        <v>12.3</v>
      </c>
    </row>
    <row r="88" spans="1:10" x14ac:dyDescent="0.25">
      <c r="A88" s="21"/>
      <c r="B88" s="9" t="s">
        <v>27</v>
      </c>
      <c r="C88" s="20">
        <v>1</v>
      </c>
      <c r="D88" s="18" t="s">
        <v>80</v>
      </c>
      <c r="E88" s="19">
        <v>50</v>
      </c>
      <c r="F88" s="19">
        <v>16</v>
      </c>
      <c r="G88" s="23">
        <v>135</v>
      </c>
      <c r="H88" s="23">
        <v>2.36</v>
      </c>
      <c r="I88" s="23">
        <v>7.49</v>
      </c>
      <c r="J88" s="23">
        <v>14.89</v>
      </c>
    </row>
    <row r="89" spans="1:10" ht="15.75" thickBot="1" x14ac:dyDescent="0.3">
      <c r="A89" s="154"/>
      <c r="B89" s="153"/>
      <c r="C89" s="38"/>
      <c r="D89" s="39"/>
      <c r="E89" s="40">
        <f t="shared" ref="E89:J89" si="6">SUM(E85:E88)</f>
        <v>510</v>
      </c>
      <c r="F89" s="41">
        <f t="shared" si="6"/>
        <v>90</v>
      </c>
      <c r="G89" s="40">
        <f t="shared" si="6"/>
        <v>597.6</v>
      </c>
      <c r="H89" s="40">
        <f t="shared" si="6"/>
        <v>24.509999999999998</v>
      </c>
      <c r="I89" s="40">
        <f t="shared" si="6"/>
        <v>16.718399999999999</v>
      </c>
      <c r="J89" s="54">
        <f t="shared" si="6"/>
        <v>77.713000000000008</v>
      </c>
    </row>
    <row r="91" spans="1:10" x14ac:dyDescent="0.25">
      <c r="B91" s="1" t="s">
        <v>42</v>
      </c>
      <c r="C91" s="1"/>
      <c r="D91" s="2"/>
      <c r="E91" s="3"/>
      <c r="F91" s="4"/>
      <c r="G91" s="3"/>
      <c r="H91" s="3"/>
      <c r="I91" s="3"/>
      <c r="J91" s="3"/>
    </row>
    <row r="95" spans="1:10" x14ac:dyDescent="0.25">
      <c r="B95" s="1"/>
      <c r="C95" s="1"/>
      <c r="D95" s="2"/>
      <c r="E95" s="3"/>
      <c r="F95" s="4"/>
      <c r="G95" s="3"/>
      <c r="H95" s="3"/>
      <c r="I95" s="3"/>
      <c r="J95" s="3"/>
    </row>
    <row r="96" spans="1:10" x14ac:dyDescent="0.25">
      <c r="B96" s="1"/>
      <c r="C96" s="1"/>
      <c r="D96" s="2"/>
      <c r="E96" s="3"/>
      <c r="F96" s="4"/>
      <c r="G96" s="3"/>
      <c r="H96" s="3"/>
      <c r="I96" s="3"/>
      <c r="J96" s="3"/>
    </row>
  </sheetData>
  <mergeCells count="4">
    <mergeCell ref="B6:D6"/>
    <mergeCell ref="B31:D31"/>
    <mergeCell ref="B53:D53"/>
    <mergeCell ref="B76:D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звездный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2024-03-14T07:50:03Z</dcterms:modified>
</cp:coreProperties>
</file>