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Документы ЛХ\школа 5\"/>
    </mc:Choice>
  </mc:AlternateContent>
  <xr:revisionPtr revIDLastSave="0" documentId="13_ncr:1_{4B58A779-88F7-48B4-ADA5-F4040EC28713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08" sheetId="1" r:id="rId1"/>
    <sheet name="09" sheetId="2" r:id="rId2"/>
    <sheet name="10" sheetId="3" r:id="rId3"/>
    <sheet name="11" sheetId="4" r:id="rId4"/>
    <sheet name="12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E11" i="4"/>
  <c r="F11" i="4"/>
  <c r="G11" i="4"/>
  <c r="H11" i="4"/>
  <c r="I11" i="4"/>
  <c r="J11" i="4"/>
  <c r="E20" i="3"/>
  <c r="F20" i="3"/>
  <c r="G20" i="3"/>
  <c r="H20" i="3"/>
  <c r="I20" i="3"/>
  <c r="J20" i="3"/>
  <c r="F20" i="2"/>
  <c r="E11" i="1"/>
  <c r="F11" i="1"/>
  <c r="G11" i="1"/>
  <c r="H11" i="1"/>
  <c r="I11" i="1"/>
  <c r="J11" i="1"/>
  <c r="J20" i="5" l="1"/>
  <c r="I20" i="5"/>
  <c r="H20" i="5"/>
  <c r="G20" i="5"/>
  <c r="F20" i="5"/>
  <c r="E20" i="5"/>
  <c r="J8" i="5"/>
  <c r="I8" i="5"/>
  <c r="H8" i="5"/>
  <c r="G8" i="5"/>
  <c r="E8" i="5"/>
  <c r="J20" i="4"/>
  <c r="I20" i="4"/>
  <c r="H20" i="4"/>
  <c r="G20" i="4"/>
  <c r="E20" i="4"/>
  <c r="J11" i="3"/>
  <c r="I11" i="3"/>
  <c r="H11" i="3"/>
  <c r="G11" i="3"/>
  <c r="F11" i="3"/>
  <c r="E11" i="3"/>
  <c r="J20" i="2"/>
  <c r="I20" i="2"/>
  <c r="H20" i="2"/>
  <c r="G20" i="2"/>
  <c r="E20" i="2"/>
  <c r="J8" i="2"/>
  <c r="I8" i="2"/>
  <c r="H8" i="2"/>
  <c r="G8" i="2"/>
  <c r="F8" i="2"/>
  <c r="E8" i="2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<sst xmlns="http://schemas.openxmlformats.org/spreadsheetml/2006/main" count="224" uniqueCount="73">
  <si>
    <t>Школа</t>
  </si>
  <si>
    <t>МАОУ "СОШ N5"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</si>
  <si>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</si>
  <si>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</si>
  <si>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</si>
  <si>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</si>
  <si>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</si>
  <si>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</si>
  <si>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</si>
  <si>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</si>
  <si>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</si>
  <si>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</si>
  <si>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</si>
  <si>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</si>
  <si>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</si>
  <si>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</si>
  <si>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</si>
  <si>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</si>
  <si>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</si>
  <si>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из цикория (цикорий, молоко, сахар-песок)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</si>
  <si>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</si>
  <si>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</si>
  <si>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</si>
  <si>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</si>
  <si>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</si>
  <si>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</si>
  <si>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</si>
  <si>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</si>
  <si>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</si>
  <si>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Тефтели с соусом 1 вариант (говядина, хлеб пшеничный, лук репчатый, молоко 3,2%, соль йодированная, томатная паста,мука)</t>
  </si>
  <si>
    <t>гарнир</t>
  </si>
  <si>
    <t>Рис отварной (рис,масло сливочное,соль йодированная)</t>
  </si>
  <si>
    <t>сладкое</t>
  </si>
  <si>
    <t>Чай с лимоном (чай, сахар-песок, лимон)</t>
  </si>
  <si>
    <t>хлеб бел.</t>
  </si>
  <si>
    <t>хлеб черн.</t>
  </si>
  <si>
    <t>Хлеб  ржаной</t>
  </si>
  <si>
    <t>7 вторник</t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</si>
  <si>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</si>
  <si>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t>8 среда</t>
  </si>
  <si>
    <t>Чай с лимоном (чай, сахар-песок,лимон)</t>
  </si>
  <si>
    <t>Фрукт</t>
  </si>
  <si>
    <t>Котлеты особые (говядина, хлеб пшеничный, лук репчатый,молоко 3,2%, соль йодированная)</t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</si>
  <si>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</si>
  <si>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9 четверг </t>
  </si>
  <si>
    <t xml:space="preserve">Биточки рыбные с соусом (минтай,хлеб,молоко 3,2 %,масло растительное ,соль йодированная)  </t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</si>
  <si>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</si>
  <si>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10 пятница</t>
  </si>
  <si>
    <r>
      <t>Плов со свининой(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</si>
  <si>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</si>
  <si>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бульон мясной ,картофель, морковь, лук репчатый, масло растительное, соль йодированная, макаронные изделия)</t>
    </r>
  </si>
  <si>
    <r>
      <t>Каша вязкая молочная из ячневой  крупы с клубникой  (</t>
    </r>
    <r>
      <rPr>
        <sz val="8"/>
        <color rgb="FF000000"/>
        <rFont val="Times New Roman"/>
        <family val="1"/>
        <charset val="204"/>
      </rPr>
      <t>крупа ячневая,молоко,сахар-песок,соль йодированная ,клубника)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</si>
  <si>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</si>
  <si>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Батон </t>
  </si>
  <si>
    <r>
      <t>Бутерброд с ветчиной(</t>
    </r>
    <r>
      <rPr>
        <sz val="8"/>
        <color theme="1"/>
        <rFont val="Times New Roman"/>
        <family val="1"/>
        <charset val="204"/>
      </rPr>
      <t>хлеб,ветчина)</t>
    </r>
  </si>
  <si>
    <t>Уха рыбацкая с сайрой (картофель., морковь, лук репчатый, соль йодированная, консервы рыбные в масле, масло сливочное)</t>
  </si>
  <si>
    <t>Сердце в соусе (сердце, морковь,  лук, масло растительное, соус, чеснок)</t>
  </si>
  <si>
    <t>Яблоко</t>
  </si>
  <si>
    <t>Тефтели с соусом 1 вариант с макаронами(говядина, хлеб пшеничный, лук репчатый, молоко 3,2%, соль йодированная, томатная паста,мука ,макароны)</t>
  </si>
  <si>
    <t>Чай с лимоном</t>
  </si>
  <si>
    <t>Овощи отварные с масом</t>
  </si>
  <si>
    <t>Суп картофельный с бобовыми</t>
  </si>
  <si>
    <t>Напиток  из плодов шиповника (шиповник, сахар-песок)</t>
  </si>
  <si>
    <t>КАША ВЯЗКАЯ МОЛОЧНАЯ ИЗ РИСА(крупа рисовая, молоко, сахар-песок, соль йод.масло сливочное,)</t>
  </si>
  <si>
    <t>Гематоген</t>
  </si>
  <si>
    <t>Бутерброд  с повидлом (батон,повидло)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</si>
  <si>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(говядина ,капуста,картофель,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</si>
  <si>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Вареники ленивые отварные (творог,мука,яйцо,масло сливочное)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</si>
  <si>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</si>
  <si>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r>
      <t>Сердце в соусе с перловой кашей (</t>
    </r>
    <r>
      <rPr>
        <sz val="8"/>
        <color theme="1"/>
        <rFont val="Times New Roman"/>
        <family val="1"/>
        <charset val="204"/>
      </rPr>
      <t>сердце, морковь,  лук, масло растительное, соус, чеснок,крупа перловая)</t>
    </r>
  </si>
  <si>
    <t>Сок фруктовый</t>
  </si>
  <si>
    <t>фрукт/сок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</si>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</sst>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12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0" borderId="4" xfId="1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4" fillId="0" borderId="16" xfId="1" applyFont="1" applyBorder="1" applyAlignment="1">
      <alignment vertical="center" wrapText="1"/>
    </xf>
    <xf numFmtId="0" fontId="4" fillId="0" borderId="16" xfId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0" borderId="9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3" xfId="1" applyFont="1" applyBorder="1" applyAlignment="1">
      <alignment horizontal="center" vertical="center" wrapText="1"/>
    </xf>
    <xf numFmtId="0" fontId="4" fillId="0" borderId="13" xfId="1" applyFont="1" applyBorder="1" applyAlignment="1">
      <alignment vertical="center" wrapText="1"/>
    </xf>
    <xf numFmtId="0" fontId="11" fillId="0" borderId="13" xfId="1" applyFont="1" applyBorder="1" applyAlignment="1">
      <alignment horizontal="center" vertical="center" wrapText="1"/>
    </xf>
    <xf numFmtId="0" fontId="5" fillId="0" borderId="13" xfId="1" applyFont="1" applyBorder="1" applyAlignment="1">
      <alignment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20" xfId="0" applyBorder="1"/>
    <xf numFmtId="0" fontId="5" fillId="0" borderId="1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vertical="center" wrapText="1"/>
    </xf>
    <xf numFmtId="0" fontId="4" fillId="0" borderId="22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top" wrapText="1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top" wrapText="1"/>
    </xf>
    <xf numFmtId="0" fontId="4" fillId="0" borderId="24" xfId="0" applyFont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top" wrapText="1"/>
    </xf>
    <xf numFmtId="0" fontId="4" fillId="0" borderId="24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left" vertical="center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4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 xr:uid="{EA3B5356-3F63-47CE-A84B-3DCF5F380D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45390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6.75" x14ac:dyDescent="0.25">
      <c r="A4" s="11" t="s">
        <v>16</v>
      </c>
      <c r="B4" s="12" t="s">
        <v>17</v>
      </c>
      <c r="C4" s="15">
        <v>173</v>
      </c>
      <c r="D4" s="14" t="s">
        <v>51</v>
      </c>
      <c r="E4" s="15">
        <v>215</v>
      </c>
      <c r="F4" s="15">
        <v>38.6</v>
      </c>
      <c r="G4" s="15">
        <v>210.91</v>
      </c>
      <c r="H4" s="99">
        <v>5.83</v>
      </c>
      <c r="I4" s="73">
        <v>4.28</v>
      </c>
      <c r="J4" s="100">
        <v>37.119999999999997</v>
      </c>
    </row>
    <row r="5" spans="1:10" x14ac:dyDescent="0.25">
      <c r="A5" s="17"/>
      <c r="B5" s="18" t="s">
        <v>18</v>
      </c>
      <c r="C5" s="49">
        <v>272</v>
      </c>
      <c r="D5" s="14" t="s">
        <v>52</v>
      </c>
      <c r="E5" s="15">
        <v>200</v>
      </c>
      <c r="F5" s="15">
        <v>23.25</v>
      </c>
      <c r="G5" s="15">
        <v>115.82</v>
      </c>
      <c r="H5" s="15">
        <v>3.19</v>
      </c>
      <c r="I5" s="15">
        <v>3.06</v>
      </c>
      <c r="J5" s="15">
        <v>18.57</v>
      </c>
    </row>
    <row r="6" spans="1:10" x14ac:dyDescent="0.25">
      <c r="A6" s="17"/>
      <c r="B6" s="18" t="s">
        <v>20</v>
      </c>
      <c r="C6" s="19" t="s">
        <v>21</v>
      </c>
      <c r="D6" s="20" t="s">
        <v>53</v>
      </c>
      <c r="E6" s="21">
        <v>25</v>
      </c>
      <c r="F6" s="21">
        <v>3.15</v>
      </c>
      <c r="G6" s="21">
        <v>62.81</v>
      </c>
      <c r="H6" s="101">
        <v>1.87</v>
      </c>
      <c r="I6" s="21">
        <v>0.73</v>
      </c>
      <c r="J6" s="22">
        <v>12.15</v>
      </c>
    </row>
    <row r="7" spans="1:10" x14ac:dyDescent="0.25">
      <c r="A7" s="17"/>
      <c r="B7" s="5"/>
      <c r="C7" s="75">
        <v>6</v>
      </c>
      <c r="D7" s="20" t="s">
        <v>54</v>
      </c>
      <c r="E7" s="74">
        <v>60</v>
      </c>
      <c r="F7" s="74">
        <v>20</v>
      </c>
      <c r="G7" s="102">
        <v>107.93</v>
      </c>
      <c r="H7" s="102">
        <v>5.18</v>
      </c>
      <c r="I7" s="102">
        <v>4.12</v>
      </c>
      <c r="J7" s="102">
        <v>12.55</v>
      </c>
    </row>
    <row r="8" spans="1:10" ht="15.75" thickBot="1" x14ac:dyDescent="0.3">
      <c r="A8" s="23"/>
      <c r="B8" s="24"/>
      <c r="C8" s="15"/>
      <c r="D8" s="14"/>
      <c r="E8" s="15"/>
      <c r="F8" s="15"/>
      <c r="G8" s="15"/>
      <c r="H8" s="15"/>
      <c r="I8" s="15"/>
      <c r="J8" s="16"/>
    </row>
    <row r="9" spans="1:10" x14ac:dyDescent="0.25">
      <c r="A9" s="11" t="s">
        <v>23</v>
      </c>
      <c r="B9" s="25" t="s">
        <v>24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7"/>
      <c r="B10" s="5"/>
      <c r="C10" s="5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23"/>
      <c r="B11" s="24"/>
      <c r="C11" s="24"/>
      <c r="D11" s="35"/>
      <c r="E11" s="36">
        <f>SUM(E4:E10)</f>
        <v>500</v>
      </c>
      <c r="F11" s="37">
        <f>SUM(F4:F10)</f>
        <v>85</v>
      </c>
      <c r="G11" s="36">
        <f>SUM(G4:G10)</f>
        <v>497.47</v>
      </c>
      <c r="H11" s="36">
        <f>SUM(H4:H10)</f>
        <v>16.07</v>
      </c>
      <c r="I11" s="36">
        <f>SUM(I4:I10)</f>
        <v>12.190000000000001</v>
      </c>
      <c r="J11" s="38">
        <f>SUM(J4:J10)</f>
        <v>80.39</v>
      </c>
    </row>
    <row r="12" spans="1:10" x14ac:dyDescent="0.25">
      <c r="A12" s="17" t="s">
        <v>25</v>
      </c>
      <c r="B12" s="39" t="s">
        <v>26</v>
      </c>
      <c r="C12" s="40"/>
      <c r="D12" s="41"/>
      <c r="E12" s="42"/>
      <c r="F12" s="43"/>
      <c r="G12" s="42"/>
      <c r="H12" s="42"/>
      <c r="I12" s="42"/>
      <c r="J12" s="44"/>
    </row>
    <row r="13" spans="1:10" ht="38.25" x14ac:dyDescent="0.25">
      <c r="A13" s="17"/>
      <c r="B13" s="18" t="s">
        <v>27</v>
      </c>
      <c r="C13" s="103">
        <v>87</v>
      </c>
      <c r="D13" s="104" t="s">
        <v>55</v>
      </c>
      <c r="E13" s="103">
        <v>230</v>
      </c>
      <c r="F13" s="103">
        <v>35</v>
      </c>
      <c r="G13" s="103">
        <v>132.46</v>
      </c>
      <c r="H13" s="103">
        <v>9.2899999999999991</v>
      </c>
      <c r="I13" s="103">
        <v>3.36</v>
      </c>
      <c r="J13" s="103">
        <v>16.23</v>
      </c>
    </row>
    <row r="14" spans="1:10" ht="25.5" x14ac:dyDescent="0.25">
      <c r="A14" s="17"/>
      <c r="B14" s="18" t="s">
        <v>28</v>
      </c>
      <c r="C14" s="103">
        <v>262</v>
      </c>
      <c r="D14" s="105" t="s">
        <v>56</v>
      </c>
      <c r="E14" s="103">
        <v>100</v>
      </c>
      <c r="F14" s="103">
        <v>32</v>
      </c>
      <c r="G14" s="103">
        <v>122.5</v>
      </c>
      <c r="H14" s="103">
        <v>13.92</v>
      </c>
      <c r="I14" s="103">
        <v>5.34</v>
      </c>
      <c r="J14" s="103">
        <v>4.53</v>
      </c>
    </row>
    <row r="15" spans="1:10" ht="25.5" x14ac:dyDescent="0.25">
      <c r="A15" s="17"/>
      <c r="B15" s="18" t="s">
        <v>30</v>
      </c>
      <c r="C15" s="15">
        <v>113</v>
      </c>
      <c r="D15" s="14" t="s">
        <v>31</v>
      </c>
      <c r="E15" s="15">
        <v>150</v>
      </c>
      <c r="F15" s="15">
        <v>14.86</v>
      </c>
      <c r="G15" s="15">
        <v>304</v>
      </c>
      <c r="H15" s="15">
        <v>4.4340000000000002</v>
      </c>
      <c r="I15" s="15">
        <v>36.200000000000003</v>
      </c>
      <c r="J15" s="16">
        <v>203.3</v>
      </c>
    </row>
    <row r="16" spans="1:10" x14ac:dyDescent="0.25">
      <c r="A16" s="17"/>
      <c r="B16" s="18" t="s">
        <v>32</v>
      </c>
      <c r="C16" s="19">
        <v>377</v>
      </c>
      <c r="D16" s="20" t="s">
        <v>33</v>
      </c>
      <c r="E16" s="21">
        <v>200</v>
      </c>
      <c r="F16" s="21">
        <v>5.43</v>
      </c>
      <c r="G16" s="21">
        <v>61.56</v>
      </c>
      <c r="H16" s="21">
        <v>0.16</v>
      </c>
      <c r="I16" s="21">
        <v>0.01</v>
      </c>
      <c r="J16" s="22">
        <v>14.92</v>
      </c>
    </row>
    <row r="17" spans="1:10" x14ac:dyDescent="0.25">
      <c r="A17" s="17"/>
      <c r="B17" s="18" t="s">
        <v>34</v>
      </c>
      <c r="C17" s="15" t="s">
        <v>21</v>
      </c>
      <c r="D17" s="14" t="s">
        <v>22</v>
      </c>
      <c r="E17" s="15">
        <v>30</v>
      </c>
      <c r="F17" s="15">
        <v>2.27</v>
      </c>
      <c r="G17" s="15">
        <v>87.92</v>
      </c>
      <c r="H17" s="15">
        <v>2.79</v>
      </c>
      <c r="I17" s="15">
        <v>0.28299999999999997</v>
      </c>
      <c r="J17" s="16">
        <v>18.55</v>
      </c>
    </row>
    <row r="18" spans="1:10" x14ac:dyDescent="0.25">
      <c r="A18" s="17"/>
      <c r="B18" s="18" t="s">
        <v>35</v>
      </c>
      <c r="C18" s="19" t="s">
        <v>21</v>
      </c>
      <c r="D18" s="20" t="s">
        <v>36</v>
      </c>
      <c r="E18" s="21">
        <v>30</v>
      </c>
      <c r="F18" s="21">
        <v>1.89</v>
      </c>
      <c r="G18" s="21">
        <v>57.62</v>
      </c>
      <c r="H18" s="21">
        <v>1.92</v>
      </c>
      <c r="I18" s="21">
        <v>0.35</v>
      </c>
      <c r="J18" s="22">
        <v>11.52</v>
      </c>
    </row>
    <row r="19" spans="1:10" x14ac:dyDescent="0.25">
      <c r="A19" s="17"/>
      <c r="B19" s="46"/>
      <c r="C19" s="106" t="s">
        <v>21</v>
      </c>
      <c r="D19" s="93" t="s">
        <v>57</v>
      </c>
      <c r="E19" s="93">
        <v>100</v>
      </c>
      <c r="F19" s="93">
        <v>13.55</v>
      </c>
      <c r="G19" s="107">
        <v>44.14</v>
      </c>
      <c r="H19" s="107">
        <v>0.38</v>
      </c>
      <c r="I19" s="107">
        <v>0.38</v>
      </c>
      <c r="J19" s="107">
        <v>9.2100000000000009</v>
      </c>
    </row>
    <row r="20" spans="1:10" ht="15.75" thickBot="1" x14ac:dyDescent="0.3">
      <c r="A20" s="23"/>
      <c r="B20" s="24"/>
      <c r="C20" s="24"/>
      <c r="D20" s="35"/>
      <c r="E20" s="36">
        <f>SUM(E13:E19)</f>
        <v>840</v>
      </c>
      <c r="F20" s="37">
        <v>105</v>
      </c>
      <c r="G20" s="36">
        <f>SUM(G13:G19)</f>
        <v>810.19999999999993</v>
      </c>
      <c r="H20" s="36">
        <f>SUM(H13:H19)</f>
        <v>32.894000000000005</v>
      </c>
      <c r="I20" s="36">
        <f>SUM(I13:I19)</f>
        <v>45.923000000000009</v>
      </c>
      <c r="J20" s="38">
        <f>SUM(J13:J19)</f>
        <v>278.25999999999993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8C186-F365-4DB3-8816-6681F8C0BD99}">
  <dimension ref="A1:J20"/>
  <sheetViews>
    <sheetView topLeftCell="A4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47"/>
      <c r="E1" t="s">
        <v>2</v>
      </c>
      <c r="F1" s="4"/>
      <c r="I1" t="s">
        <v>3</v>
      </c>
      <c r="J1" s="5" t="s">
        <v>37</v>
      </c>
    </row>
    <row r="2" spans="1:10" ht="15.75" thickBot="1" x14ac:dyDescent="0.3">
      <c r="D2" s="6" t="s">
        <v>5</v>
      </c>
      <c r="J2" s="7">
        <v>45391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51" x14ac:dyDescent="0.25">
      <c r="A4" s="11" t="s">
        <v>16</v>
      </c>
      <c r="B4" s="12" t="s">
        <v>17</v>
      </c>
      <c r="C4" s="13">
        <v>278</v>
      </c>
      <c r="D4" s="45" t="s">
        <v>58</v>
      </c>
      <c r="E4" s="15">
        <v>210</v>
      </c>
      <c r="F4" s="15">
        <v>60.65</v>
      </c>
      <c r="G4" s="15">
        <v>211.43</v>
      </c>
      <c r="H4" s="15">
        <v>10.82</v>
      </c>
      <c r="I4" s="15">
        <v>14.43</v>
      </c>
      <c r="J4" s="16">
        <v>9.6</v>
      </c>
    </row>
    <row r="5" spans="1:10" x14ac:dyDescent="0.25">
      <c r="A5" s="17"/>
      <c r="B5" s="18" t="s">
        <v>18</v>
      </c>
      <c r="C5" s="51">
        <v>466</v>
      </c>
      <c r="D5" s="108" t="s">
        <v>59</v>
      </c>
      <c r="E5" s="110">
        <v>200</v>
      </c>
      <c r="F5" s="110">
        <v>7.46</v>
      </c>
      <c r="G5" s="51">
        <v>99</v>
      </c>
      <c r="H5" s="52">
        <v>0.56999999999999995</v>
      </c>
      <c r="I5" s="52">
        <v>7.9899999999999999E-2</v>
      </c>
      <c r="J5" s="53">
        <v>24.09225</v>
      </c>
    </row>
    <row r="6" spans="1:10" x14ac:dyDescent="0.25">
      <c r="A6" s="17"/>
      <c r="B6" s="18" t="s">
        <v>20</v>
      </c>
      <c r="C6" s="54" t="s">
        <v>21</v>
      </c>
      <c r="D6" s="55" t="s">
        <v>22</v>
      </c>
      <c r="E6" s="56">
        <v>30</v>
      </c>
      <c r="F6" s="56">
        <v>2.4500000000000002</v>
      </c>
      <c r="G6" s="54">
        <v>58</v>
      </c>
      <c r="H6" s="54">
        <v>3</v>
      </c>
      <c r="I6" s="54">
        <v>0</v>
      </c>
      <c r="J6" s="57">
        <v>15</v>
      </c>
    </row>
    <row r="7" spans="1:10" x14ac:dyDescent="0.25">
      <c r="A7" s="17"/>
      <c r="B7" s="39" t="s">
        <v>26</v>
      </c>
      <c r="C7" s="109">
        <v>315</v>
      </c>
      <c r="D7" s="104" t="s">
        <v>60</v>
      </c>
      <c r="E7" s="111">
        <v>60</v>
      </c>
      <c r="F7" s="111">
        <v>14.44</v>
      </c>
      <c r="G7" s="109">
        <v>56.9</v>
      </c>
      <c r="H7" s="109">
        <v>1.98</v>
      </c>
      <c r="I7" s="109">
        <v>4.1399999999999997</v>
      </c>
      <c r="J7" s="109">
        <v>3</v>
      </c>
    </row>
    <row r="8" spans="1:10" ht="15.75" thickBot="1" x14ac:dyDescent="0.3">
      <c r="A8" s="23"/>
      <c r="B8" s="24"/>
      <c r="C8" s="24"/>
      <c r="D8" s="35"/>
      <c r="E8" s="112">
        <f t="shared" ref="E8:J8" si="0">SUM(E4:E7)</f>
        <v>500</v>
      </c>
      <c r="F8" s="113">
        <f t="shared" si="0"/>
        <v>85</v>
      </c>
      <c r="G8" s="112">
        <f t="shared" si="0"/>
        <v>425.33</v>
      </c>
      <c r="H8" s="112">
        <f t="shared" si="0"/>
        <v>16.37</v>
      </c>
      <c r="I8" s="112">
        <f t="shared" si="0"/>
        <v>18.649899999999999</v>
      </c>
      <c r="J8" s="114">
        <f t="shared" si="0"/>
        <v>51.692250000000001</v>
      </c>
    </row>
    <row r="9" spans="1:10" x14ac:dyDescent="0.25">
      <c r="A9" s="11" t="s">
        <v>23</v>
      </c>
      <c r="B9" s="25" t="s">
        <v>24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7"/>
      <c r="B10" s="5"/>
      <c r="C10" s="5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23"/>
      <c r="B11" s="24"/>
      <c r="C11" s="24"/>
      <c r="D11" s="35"/>
      <c r="E11" s="36"/>
      <c r="F11" s="37"/>
      <c r="G11" s="36"/>
      <c r="H11" s="36"/>
      <c r="I11" s="36"/>
      <c r="J11" s="38"/>
    </row>
    <row r="12" spans="1:10" x14ac:dyDescent="0.25">
      <c r="A12" s="17" t="s">
        <v>25</v>
      </c>
      <c r="B12" s="39" t="s">
        <v>26</v>
      </c>
      <c r="C12" s="59"/>
      <c r="D12" s="60"/>
      <c r="E12" s="61"/>
      <c r="F12" s="61"/>
      <c r="G12" s="62"/>
      <c r="H12" s="62"/>
      <c r="I12" s="62"/>
      <c r="J12" s="63"/>
    </row>
    <row r="13" spans="1:10" x14ac:dyDescent="0.25">
      <c r="A13" s="17"/>
      <c r="B13" s="18" t="s">
        <v>27</v>
      </c>
      <c r="C13" s="49">
        <v>17</v>
      </c>
      <c r="D13" s="115" t="s">
        <v>61</v>
      </c>
      <c r="E13" s="111">
        <v>220</v>
      </c>
      <c r="F13" s="111">
        <v>29.44</v>
      </c>
      <c r="G13" s="49">
        <v>185</v>
      </c>
      <c r="H13" s="49">
        <v>2.4</v>
      </c>
      <c r="I13" s="49">
        <v>17</v>
      </c>
      <c r="J13" s="50">
        <v>185</v>
      </c>
    </row>
    <row r="14" spans="1:10" ht="38.25" x14ac:dyDescent="0.25">
      <c r="A14" s="17"/>
      <c r="B14" s="18" t="s">
        <v>28</v>
      </c>
      <c r="C14" s="13">
        <v>278</v>
      </c>
      <c r="D14" s="45" t="s">
        <v>29</v>
      </c>
      <c r="E14" s="15">
        <v>80</v>
      </c>
      <c r="F14" s="15">
        <v>42</v>
      </c>
      <c r="G14" s="15">
        <v>211.43</v>
      </c>
      <c r="H14" s="15">
        <v>10.82</v>
      </c>
      <c r="I14" s="15">
        <v>14.43</v>
      </c>
      <c r="J14" s="16">
        <v>9.6</v>
      </c>
    </row>
    <row r="15" spans="1:10" ht="25.5" x14ac:dyDescent="0.25">
      <c r="A15" s="17"/>
      <c r="B15" s="18" t="s">
        <v>30</v>
      </c>
      <c r="C15" s="49">
        <v>203</v>
      </c>
      <c r="D15" s="14" t="s">
        <v>38</v>
      </c>
      <c r="E15" s="49">
        <v>150</v>
      </c>
      <c r="F15" s="49">
        <v>19</v>
      </c>
      <c r="G15" s="49">
        <v>201</v>
      </c>
      <c r="H15" s="49">
        <v>5.91</v>
      </c>
      <c r="I15" s="49">
        <v>5.07</v>
      </c>
      <c r="J15" s="50">
        <v>36.18</v>
      </c>
    </row>
    <row r="16" spans="1:10" ht="25.5" x14ac:dyDescent="0.25">
      <c r="A16" s="17"/>
      <c r="B16" s="18" t="s">
        <v>32</v>
      </c>
      <c r="C16" s="103">
        <v>388</v>
      </c>
      <c r="D16" s="104" t="s">
        <v>62</v>
      </c>
      <c r="E16" s="103">
        <v>200</v>
      </c>
      <c r="F16" s="103">
        <v>10.86</v>
      </c>
      <c r="G16" s="103">
        <v>132.51</v>
      </c>
      <c r="H16" s="103">
        <v>0.66</v>
      </c>
      <c r="I16" s="103">
        <v>0.27</v>
      </c>
      <c r="J16" s="103">
        <v>28.73</v>
      </c>
    </row>
    <row r="17" spans="1:10" x14ac:dyDescent="0.25">
      <c r="A17" s="17"/>
      <c r="B17" s="18" t="s">
        <v>34</v>
      </c>
      <c r="C17" s="54" t="s">
        <v>21</v>
      </c>
      <c r="D17" s="64" t="s">
        <v>22</v>
      </c>
      <c r="E17" s="56">
        <v>25</v>
      </c>
      <c r="F17" s="56">
        <v>2.08</v>
      </c>
      <c r="G17" s="54">
        <v>58</v>
      </c>
      <c r="H17" s="54">
        <v>3</v>
      </c>
      <c r="I17" s="54">
        <v>0</v>
      </c>
      <c r="J17" s="57">
        <v>15</v>
      </c>
    </row>
    <row r="18" spans="1:10" x14ac:dyDescent="0.25">
      <c r="A18" s="17"/>
      <c r="B18" s="18" t="s">
        <v>35</v>
      </c>
      <c r="C18" s="54" t="s">
        <v>21</v>
      </c>
      <c r="D18" s="64" t="s">
        <v>36</v>
      </c>
      <c r="E18" s="56">
        <v>25</v>
      </c>
      <c r="F18" s="56">
        <v>1.62</v>
      </c>
      <c r="G18" s="65">
        <v>56</v>
      </c>
      <c r="H18" s="66">
        <v>1.9</v>
      </c>
      <c r="I18" s="66">
        <v>0.23499999999999999</v>
      </c>
      <c r="J18" s="67">
        <v>12.3</v>
      </c>
    </row>
    <row r="19" spans="1:10" x14ac:dyDescent="0.25">
      <c r="A19" s="17"/>
      <c r="B19" s="46"/>
      <c r="C19" s="46"/>
      <c r="D19" s="68"/>
      <c r="E19" s="116"/>
      <c r="F19" s="117"/>
      <c r="G19" s="116"/>
      <c r="H19" s="116"/>
      <c r="I19" s="116"/>
      <c r="J19" s="118"/>
    </row>
    <row r="20" spans="1:10" ht="15.75" thickBot="1" x14ac:dyDescent="0.3">
      <c r="A20" s="23"/>
      <c r="B20" s="24"/>
      <c r="C20" s="24"/>
      <c r="D20" s="35"/>
      <c r="E20" s="112">
        <f>SUM(E12:E19)</f>
        <v>700</v>
      </c>
      <c r="F20" s="113">
        <f>SUM(F13:F19)</f>
        <v>105</v>
      </c>
      <c r="G20" s="112">
        <f>SUM(G12:G19)</f>
        <v>843.94</v>
      </c>
      <c r="H20" s="112">
        <f>SUM(H12:H19)</f>
        <v>24.69</v>
      </c>
      <c r="I20" s="112">
        <f>SUM(I12:I19)</f>
        <v>37.005000000000003</v>
      </c>
      <c r="J20" s="114">
        <f>SUM(J12:J19)</f>
        <v>286.81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A404E-6098-4FD5-B797-9F6DEC079433}">
  <dimension ref="A1:J20"/>
  <sheetViews>
    <sheetView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47"/>
      <c r="E1" t="s">
        <v>2</v>
      </c>
      <c r="F1" s="4"/>
      <c r="I1" t="s">
        <v>3</v>
      </c>
      <c r="J1" s="5" t="s">
        <v>39</v>
      </c>
    </row>
    <row r="2" spans="1:10" ht="15.75" thickBot="1" x14ac:dyDescent="0.3">
      <c r="D2" s="6" t="s">
        <v>5</v>
      </c>
      <c r="J2" s="7">
        <v>45392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8.25" x14ac:dyDescent="0.25">
      <c r="A4" s="11" t="s">
        <v>16</v>
      </c>
      <c r="B4" s="12" t="s">
        <v>17</v>
      </c>
      <c r="C4" s="103">
        <v>174</v>
      </c>
      <c r="D4" s="105" t="s">
        <v>63</v>
      </c>
      <c r="E4" s="103">
        <v>200</v>
      </c>
      <c r="F4" s="103">
        <v>33.14</v>
      </c>
      <c r="G4" s="103">
        <v>333.38</v>
      </c>
      <c r="H4" s="119">
        <v>5.82</v>
      </c>
      <c r="I4" s="119">
        <v>11.53</v>
      </c>
      <c r="J4" s="119">
        <v>51.39</v>
      </c>
    </row>
    <row r="5" spans="1:10" ht="25.5" x14ac:dyDescent="0.25">
      <c r="A5" s="17"/>
      <c r="B5" s="18" t="s">
        <v>18</v>
      </c>
      <c r="C5" s="103">
        <v>272</v>
      </c>
      <c r="D5" s="105" t="s">
        <v>19</v>
      </c>
      <c r="E5" s="103">
        <v>200</v>
      </c>
      <c r="F5" s="103">
        <v>19.64</v>
      </c>
      <c r="G5" s="103">
        <v>149.63</v>
      </c>
      <c r="H5" s="103">
        <v>3.98</v>
      </c>
      <c r="I5" s="103">
        <v>3.83</v>
      </c>
      <c r="J5" s="103">
        <v>24.41</v>
      </c>
    </row>
    <row r="6" spans="1:10" x14ac:dyDescent="0.25">
      <c r="A6" s="17"/>
      <c r="B6" s="18" t="s">
        <v>20</v>
      </c>
      <c r="C6" s="54" t="s">
        <v>21</v>
      </c>
      <c r="D6" s="20" t="s">
        <v>22</v>
      </c>
      <c r="E6" s="74">
        <v>30</v>
      </c>
      <c r="F6" s="74">
        <v>2.4900000000000002</v>
      </c>
      <c r="G6" s="54">
        <v>58</v>
      </c>
      <c r="H6" s="54">
        <v>3</v>
      </c>
      <c r="I6" s="54">
        <v>0</v>
      </c>
      <c r="J6" s="57">
        <v>15</v>
      </c>
    </row>
    <row r="7" spans="1:10" x14ac:dyDescent="0.25">
      <c r="A7" s="17"/>
      <c r="B7" s="18" t="s">
        <v>32</v>
      </c>
      <c r="C7" s="54" t="s">
        <v>21</v>
      </c>
      <c r="D7" s="20" t="s">
        <v>64</v>
      </c>
      <c r="E7" s="74">
        <v>20</v>
      </c>
      <c r="F7" s="74">
        <v>16</v>
      </c>
      <c r="G7" s="56">
        <v>156</v>
      </c>
      <c r="H7" s="56">
        <v>2.8</v>
      </c>
      <c r="I7" s="56">
        <v>1.2</v>
      </c>
      <c r="J7" s="56">
        <v>33.6</v>
      </c>
    </row>
    <row r="8" spans="1:10" ht="15.75" thickBot="1" x14ac:dyDescent="0.3">
      <c r="A8" s="23"/>
      <c r="B8" s="39" t="s">
        <v>26</v>
      </c>
      <c r="C8" s="102">
        <v>2</v>
      </c>
      <c r="D8" s="104" t="s">
        <v>65</v>
      </c>
      <c r="E8" s="109">
        <v>50</v>
      </c>
      <c r="F8" s="109">
        <v>13.73</v>
      </c>
      <c r="G8" s="120">
        <v>105</v>
      </c>
      <c r="H8" s="120">
        <v>2.37</v>
      </c>
      <c r="I8" s="120">
        <v>0.89</v>
      </c>
      <c r="J8" s="120">
        <v>30</v>
      </c>
    </row>
    <row r="9" spans="1:10" ht="15.75" thickBot="1" x14ac:dyDescent="0.3">
      <c r="A9" s="11" t="s">
        <v>23</v>
      </c>
      <c r="B9" s="25" t="s">
        <v>24</v>
      </c>
      <c r="C9" s="76"/>
      <c r="D9" s="77"/>
      <c r="E9" s="78"/>
      <c r="F9" s="78"/>
      <c r="G9" s="79"/>
      <c r="H9" s="76"/>
      <c r="I9" s="76"/>
      <c r="J9" s="80"/>
    </row>
    <row r="10" spans="1:10" x14ac:dyDescent="0.25">
      <c r="A10" s="17"/>
      <c r="B10" s="5"/>
      <c r="C10" s="5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23"/>
      <c r="B11" s="24"/>
      <c r="C11" s="24"/>
      <c r="D11" s="35"/>
      <c r="E11" s="36">
        <f t="shared" ref="E11:J11" si="0">SUM(E4:E10)</f>
        <v>500</v>
      </c>
      <c r="F11" s="37">
        <f t="shared" si="0"/>
        <v>85.000000000000014</v>
      </c>
      <c r="G11" s="36">
        <f t="shared" si="0"/>
        <v>802.01</v>
      </c>
      <c r="H11" s="36">
        <f t="shared" si="0"/>
        <v>17.970000000000002</v>
      </c>
      <c r="I11" s="36">
        <f t="shared" si="0"/>
        <v>17.45</v>
      </c>
      <c r="J11" s="38">
        <f t="shared" si="0"/>
        <v>154.4</v>
      </c>
    </row>
    <row r="12" spans="1:10" x14ac:dyDescent="0.25">
      <c r="A12" s="17" t="s">
        <v>25</v>
      </c>
      <c r="B12" s="39" t="s">
        <v>26</v>
      </c>
      <c r="C12" s="40"/>
      <c r="D12" s="41"/>
      <c r="E12" s="42"/>
      <c r="F12" s="43"/>
      <c r="G12" s="42"/>
      <c r="H12" s="42"/>
      <c r="I12" s="42"/>
      <c r="J12" s="44"/>
    </row>
    <row r="13" spans="1:10" ht="36.75" x14ac:dyDescent="0.25">
      <c r="A13" s="17"/>
      <c r="B13" s="18" t="s">
        <v>27</v>
      </c>
      <c r="C13" s="49">
        <v>81</v>
      </c>
      <c r="D13" s="14" t="s">
        <v>66</v>
      </c>
      <c r="E13" s="15">
        <v>220</v>
      </c>
      <c r="F13" s="15">
        <v>33.92</v>
      </c>
      <c r="G13" s="49">
        <v>357.5</v>
      </c>
      <c r="H13" s="49">
        <v>25</v>
      </c>
      <c r="I13" s="49">
        <v>25</v>
      </c>
      <c r="J13" s="50">
        <v>10</v>
      </c>
    </row>
    <row r="14" spans="1:10" ht="25.5" x14ac:dyDescent="0.25">
      <c r="A14" s="17"/>
      <c r="B14" s="18" t="s">
        <v>28</v>
      </c>
      <c r="C14" s="48">
        <v>574</v>
      </c>
      <c r="D14" s="45" t="s">
        <v>42</v>
      </c>
      <c r="E14" s="13">
        <v>80</v>
      </c>
      <c r="F14" s="13">
        <v>42.55</v>
      </c>
      <c r="G14" s="48">
        <v>156</v>
      </c>
      <c r="H14" s="48">
        <v>9.85</v>
      </c>
      <c r="I14" s="48">
        <v>12.755000000000001</v>
      </c>
      <c r="J14" s="81">
        <v>11.361000000000001</v>
      </c>
    </row>
    <row r="15" spans="1:10" ht="24" x14ac:dyDescent="0.25">
      <c r="A15" s="17"/>
      <c r="B15" s="18" t="s">
        <v>30</v>
      </c>
      <c r="C15" s="48">
        <v>113</v>
      </c>
      <c r="D15" s="45" t="s">
        <v>43</v>
      </c>
      <c r="E15" s="15">
        <v>150</v>
      </c>
      <c r="F15" s="15">
        <v>17</v>
      </c>
      <c r="G15" s="49">
        <v>132.22999999999999</v>
      </c>
      <c r="H15" s="49">
        <v>3.0640000000000001</v>
      </c>
      <c r="I15" s="49">
        <v>4.4340000000000002</v>
      </c>
      <c r="J15" s="50">
        <v>20.047999999999998</v>
      </c>
    </row>
    <row r="16" spans="1:10" x14ac:dyDescent="0.25">
      <c r="A16" s="17"/>
      <c r="B16" s="18" t="s">
        <v>32</v>
      </c>
      <c r="C16" s="49">
        <v>663</v>
      </c>
      <c r="D16" s="14" t="s">
        <v>40</v>
      </c>
      <c r="E16" s="15">
        <v>200</v>
      </c>
      <c r="F16" s="15">
        <v>8</v>
      </c>
      <c r="G16" s="49">
        <v>56</v>
      </c>
      <c r="H16" s="49">
        <v>0</v>
      </c>
      <c r="I16" s="49">
        <v>0</v>
      </c>
      <c r="J16" s="50">
        <v>14</v>
      </c>
    </row>
    <row r="17" spans="1:10" x14ac:dyDescent="0.25">
      <c r="A17" s="17"/>
      <c r="B17" s="18" t="s">
        <v>34</v>
      </c>
      <c r="C17" s="54" t="s">
        <v>21</v>
      </c>
      <c r="D17" s="20" t="s">
        <v>22</v>
      </c>
      <c r="E17" s="74">
        <v>25</v>
      </c>
      <c r="F17" s="74">
        <v>1.91</v>
      </c>
      <c r="G17" s="54">
        <v>58</v>
      </c>
      <c r="H17" s="54">
        <v>3</v>
      </c>
      <c r="I17" s="54">
        <v>0</v>
      </c>
      <c r="J17" s="57">
        <v>15</v>
      </c>
    </row>
    <row r="18" spans="1:10" x14ac:dyDescent="0.25">
      <c r="A18" s="17"/>
      <c r="B18" s="18" t="s">
        <v>35</v>
      </c>
      <c r="C18" s="54" t="s">
        <v>21</v>
      </c>
      <c r="D18" s="20" t="s">
        <v>36</v>
      </c>
      <c r="E18" s="21">
        <v>25</v>
      </c>
      <c r="F18" s="21">
        <v>1.62</v>
      </c>
      <c r="G18" s="58">
        <v>56</v>
      </c>
      <c r="H18" s="82">
        <v>1.9</v>
      </c>
      <c r="I18" s="82">
        <v>0.23499999999999999</v>
      </c>
      <c r="J18" s="83">
        <v>12.3</v>
      </c>
    </row>
    <row r="19" spans="1:10" ht="15.75" thickBot="1" x14ac:dyDescent="0.3">
      <c r="A19" s="17"/>
      <c r="B19" s="84"/>
      <c r="C19" s="85"/>
      <c r="D19" s="86"/>
      <c r="E19" s="87"/>
      <c r="F19" s="88"/>
      <c r="G19" s="76"/>
      <c r="H19" s="76"/>
      <c r="I19" s="76"/>
      <c r="J19" s="80"/>
    </row>
    <row r="20" spans="1:10" ht="15.75" thickBot="1" x14ac:dyDescent="0.3">
      <c r="A20" s="23"/>
      <c r="B20" s="24"/>
      <c r="C20" s="24"/>
      <c r="D20" s="35"/>
      <c r="E20" s="36">
        <f>SUM(E13:E19)</f>
        <v>700</v>
      </c>
      <c r="F20" s="37">
        <f>SUM(F13:F19)</f>
        <v>105</v>
      </c>
      <c r="G20" s="36">
        <f>SUM(G13:G19)</f>
        <v>815.73</v>
      </c>
      <c r="H20" s="36">
        <f>SUM(H13:H19)</f>
        <v>42.814</v>
      </c>
      <c r="I20" s="36">
        <f>SUM(I13:I19)</f>
        <v>42.423999999999999</v>
      </c>
      <c r="J20" s="38">
        <f>SUM(J13:J19)</f>
        <v>82.708999999999989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F2EFA-B600-45A1-B728-77C8DC45E2FB}">
  <dimension ref="A1:J20"/>
  <sheetViews>
    <sheetView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47"/>
      <c r="E1" t="s">
        <v>2</v>
      </c>
      <c r="F1" s="4"/>
      <c r="I1" t="s">
        <v>3</v>
      </c>
      <c r="J1" s="5" t="s">
        <v>44</v>
      </c>
    </row>
    <row r="2" spans="1:10" ht="15.75" thickBot="1" x14ac:dyDescent="0.3">
      <c r="D2" s="6" t="s">
        <v>5</v>
      </c>
      <c r="J2" s="7">
        <v>45393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6.25" thickBot="1" x14ac:dyDescent="0.3">
      <c r="A4" s="11" t="s">
        <v>16</v>
      </c>
      <c r="B4" s="12" t="s">
        <v>17</v>
      </c>
      <c r="C4" s="121">
        <v>217</v>
      </c>
      <c r="D4" s="105" t="s">
        <v>67</v>
      </c>
      <c r="E4" s="120">
        <v>180</v>
      </c>
      <c r="F4" s="120">
        <v>42</v>
      </c>
      <c r="G4" s="123">
        <v>328.64</v>
      </c>
      <c r="H4" s="122">
        <v>22.11</v>
      </c>
      <c r="I4" s="122">
        <v>16.53</v>
      </c>
      <c r="J4" s="122">
        <v>21.77</v>
      </c>
    </row>
    <row r="5" spans="1:10" x14ac:dyDescent="0.25">
      <c r="A5" s="17"/>
      <c r="B5" s="18" t="s">
        <v>18</v>
      </c>
      <c r="C5" s="49">
        <v>272</v>
      </c>
      <c r="D5" s="14" t="s">
        <v>52</v>
      </c>
      <c r="E5" s="15">
        <v>200</v>
      </c>
      <c r="F5" s="15">
        <v>23.25</v>
      </c>
      <c r="G5" s="15">
        <v>115.82</v>
      </c>
      <c r="H5" s="15">
        <v>3.19</v>
      </c>
      <c r="I5" s="15">
        <v>3.06</v>
      </c>
      <c r="J5" s="15">
        <v>18.57</v>
      </c>
    </row>
    <row r="6" spans="1:10" x14ac:dyDescent="0.25">
      <c r="A6" s="17"/>
      <c r="B6" s="18" t="s">
        <v>20</v>
      </c>
      <c r="C6" s="19" t="s">
        <v>21</v>
      </c>
      <c r="D6" s="20" t="s">
        <v>53</v>
      </c>
      <c r="E6" s="21">
        <v>25</v>
      </c>
      <c r="F6" s="21">
        <v>3.15</v>
      </c>
      <c r="G6" s="21">
        <v>62.81</v>
      </c>
      <c r="H6" s="101">
        <v>1.87</v>
      </c>
      <c r="I6" s="21">
        <v>0.73</v>
      </c>
      <c r="J6" s="22">
        <v>12.15</v>
      </c>
    </row>
    <row r="7" spans="1:10" ht="15.75" thickBot="1" x14ac:dyDescent="0.3">
      <c r="A7" s="17"/>
      <c r="B7" s="39"/>
      <c r="C7" s="89"/>
      <c r="D7" s="20"/>
      <c r="E7" s="74"/>
      <c r="F7" s="74"/>
      <c r="G7" s="58"/>
      <c r="H7" s="58"/>
      <c r="I7" s="58"/>
      <c r="J7" s="58"/>
    </row>
    <row r="8" spans="1:10" ht="15.75" thickBot="1" x14ac:dyDescent="0.3">
      <c r="A8" s="23"/>
      <c r="B8" s="24"/>
      <c r="C8" s="24"/>
      <c r="D8" s="35"/>
      <c r="E8" s="36"/>
      <c r="F8" s="37"/>
      <c r="G8" s="36"/>
      <c r="H8" s="36"/>
      <c r="I8" s="36"/>
      <c r="J8" s="38"/>
    </row>
    <row r="9" spans="1:10" x14ac:dyDescent="0.25">
      <c r="A9" s="11" t="s">
        <v>23</v>
      </c>
      <c r="B9" s="25" t="s">
        <v>24</v>
      </c>
      <c r="C9" s="26" t="s">
        <v>21</v>
      </c>
      <c r="D9" s="20" t="s">
        <v>41</v>
      </c>
      <c r="E9" s="20">
        <v>100</v>
      </c>
      <c r="F9" s="20">
        <v>16.600000000000001</v>
      </c>
      <c r="G9" s="58">
        <v>58.8</v>
      </c>
      <c r="H9" s="58">
        <v>1.68</v>
      </c>
      <c r="I9" s="58">
        <v>3.71</v>
      </c>
      <c r="J9" s="58">
        <v>4.72</v>
      </c>
    </row>
    <row r="10" spans="1:10" x14ac:dyDescent="0.25">
      <c r="A10" s="17"/>
      <c r="B10" s="5"/>
      <c r="C10" s="5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23"/>
      <c r="B11" s="24"/>
      <c r="C11" s="24"/>
      <c r="D11" s="35"/>
      <c r="E11" s="36">
        <f>SUM(E4:E10)</f>
        <v>505</v>
      </c>
      <c r="F11" s="37">
        <f>SUM(F4:F10)</f>
        <v>85</v>
      </c>
      <c r="G11" s="36">
        <f>SUM(G4:G10)</f>
        <v>566.06999999999994</v>
      </c>
      <c r="H11" s="36">
        <f>SUM(H4:H10)</f>
        <v>28.85</v>
      </c>
      <c r="I11" s="36">
        <f>SUM(I4:I10)</f>
        <v>24.03</v>
      </c>
      <c r="J11" s="38">
        <f>SUM(J4:J10)</f>
        <v>57.21</v>
      </c>
    </row>
    <row r="12" spans="1:10" ht="15.75" thickBot="1" x14ac:dyDescent="0.3">
      <c r="A12" s="17" t="s">
        <v>25</v>
      </c>
      <c r="B12" s="39" t="s">
        <v>26</v>
      </c>
      <c r="C12" s="89"/>
      <c r="D12" s="90"/>
      <c r="E12" s="91"/>
      <c r="F12" s="91"/>
      <c r="G12" s="58"/>
      <c r="H12" s="58"/>
      <c r="I12" s="58"/>
      <c r="J12" s="58"/>
    </row>
    <row r="13" spans="1:10" ht="47.25" thickBot="1" x14ac:dyDescent="0.3">
      <c r="A13" s="17"/>
      <c r="B13" s="18" t="s">
        <v>27</v>
      </c>
      <c r="C13" s="49">
        <v>96</v>
      </c>
      <c r="D13" s="14" t="s">
        <v>68</v>
      </c>
      <c r="E13" s="49">
        <v>220</v>
      </c>
      <c r="F13" s="49">
        <v>23.5</v>
      </c>
      <c r="G13" s="49">
        <v>109.9</v>
      </c>
      <c r="H13" s="49">
        <v>1.4179999999999999</v>
      </c>
      <c r="I13" s="49">
        <v>0.89829999999999999</v>
      </c>
      <c r="J13" s="50">
        <v>7.3414000000000001</v>
      </c>
    </row>
    <row r="14" spans="1:10" ht="25.5" x14ac:dyDescent="0.25">
      <c r="A14" s="17"/>
      <c r="B14" s="18" t="s">
        <v>28</v>
      </c>
      <c r="C14" s="56">
        <v>234</v>
      </c>
      <c r="D14" s="72" t="s">
        <v>45</v>
      </c>
      <c r="E14" s="49">
        <v>90</v>
      </c>
      <c r="F14" s="49">
        <v>40</v>
      </c>
      <c r="G14" s="49">
        <v>198</v>
      </c>
      <c r="H14" s="49">
        <v>11</v>
      </c>
      <c r="I14" s="49">
        <v>12.9</v>
      </c>
      <c r="J14" s="50">
        <v>9.32</v>
      </c>
    </row>
    <row r="15" spans="1:10" ht="24" x14ac:dyDescent="0.25">
      <c r="A15" s="17"/>
      <c r="B15" s="18" t="s">
        <v>30</v>
      </c>
      <c r="C15" s="92">
        <v>128</v>
      </c>
      <c r="D15" s="93" t="s">
        <v>46</v>
      </c>
      <c r="E15" s="56">
        <v>150</v>
      </c>
      <c r="F15" s="56">
        <v>30</v>
      </c>
      <c r="G15" s="56">
        <v>132.22999999999999</v>
      </c>
      <c r="H15" s="56">
        <v>3.0640000000000001</v>
      </c>
      <c r="I15" s="56">
        <v>4.4340000000000002</v>
      </c>
      <c r="J15" s="94">
        <v>20.047999999999998</v>
      </c>
    </row>
    <row r="16" spans="1:10" ht="25.5" x14ac:dyDescent="0.25">
      <c r="A16" s="17"/>
      <c r="B16" s="18" t="s">
        <v>32</v>
      </c>
      <c r="C16" s="103">
        <v>388</v>
      </c>
      <c r="D16" s="104" t="s">
        <v>62</v>
      </c>
      <c r="E16" s="103">
        <v>200</v>
      </c>
      <c r="F16" s="103">
        <v>7.97</v>
      </c>
      <c r="G16" s="103">
        <v>132.51</v>
      </c>
      <c r="H16" s="103">
        <v>0.66</v>
      </c>
      <c r="I16" s="103">
        <v>0.27</v>
      </c>
      <c r="J16" s="103">
        <v>28.73</v>
      </c>
    </row>
    <row r="17" spans="1:10" x14ac:dyDescent="0.25">
      <c r="A17" s="17"/>
      <c r="B17" s="18" t="s">
        <v>34</v>
      </c>
      <c r="C17" s="54" t="s">
        <v>21</v>
      </c>
      <c r="D17" s="20" t="s">
        <v>22</v>
      </c>
      <c r="E17" s="56">
        <v>25</v>
      </c>
      <c r="F17" s="56">
        <v>1.91</v>
      </c>
      <c r="G17" s="56">
        <v>107</v>
      </c>
      <c r="H17" s="56">
        <v>8.76</v>
      </c>
      <c r="I17" s="56">
        <v>1.5</v>
      </c>
      <c r="J17" s="94">
        <v>49.8</v>
      </c>
    </row>
    <row r="18" spans="1:10" ht="15.75" thickBot="1" x14ac:dyDescent="0.3">
      <c r="A18" s="17"/>
      <c r="B18" s="18" t="s">
        <v>35</v>
      </c>
      <c r="C18" s="85" t="s">
        <v>21</v>
      </c>
      <c r="D18" s="86" t="s">
        <v>36</v>
      </c>
      <c r="E18" s="56">
        <v>25</v>
      </c>
      <c r="F18" s="56">
        <v>1.62</v>
      </c>
      <c r="G18" s="65">
        <v>56</v>
      </c>
      <c r="H18" s="66">
        <v>1.9</v>
      </c>
      <c r="I18" s="66">
        <v>0.23499999999999999</v>
      </c>
      <c r="J18" s="67">
        <v>12.3</v>
      </c>
    </row>
    <row r="19" spans="1:10" x14ac:dyDescent="0.25">
      <c r="A19" s="17"/>
      <c r="B19" s="46"/>
      <c r="C19" s="46"/>
      <c r="D19" s="68"/>
      <c r="E19" s="69"/>
      <c r="F19" s="70"/>
      <c r="G19" s="69"/>
      <c r="H19" s="69"/>
      <c r="I19" s="69"/>
      <c r="J19" s="71"/>
    </row>
    <row r="20" spans="1:10" ht="15.75" thickBot="1" x14ac:dyDescent="0.3">
      <c r="A20" s="23"/>
      <c r="B20" s="24"/>
      <c r="C20" s="24"/>
      <c r="D20" s="35"/>
      <c r="E20" s="36">
        <f>SUM(E12:E19)</f>
        <v>710</v>
      </c>
      <c r="F20" s="37">
        <f>SUM(F13:F19)</f>
        <v>105</v>
      </c>
      <c r="G20" s="36">
        <f>SUM(G12:G19)</f>
        <v>735.64</v>
      </c>
      <c r="H20" s="36">
        <f>SUM(H12:H19)</f>
        <v>26.802</v>
      </c>
      <c r="I20" s="36">
        <f>SUM(I12:I19)</f>
        <v>20.237300000000001</v>
      </c>
      <c r="J20" s="38">
        <f>SUM(J12:J19)</f>
        <v>127.5394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77E70-D135-4990-BD6A-30AEAC9E97BC}">
  <dimension ref="A1:J20"/>
  <sheetViews>
    <sheetView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47"/>
      <c r="E1" t="s">
        <v>2</v>
      </c>
      <c r="F1" s="4"/>
      <c r="I1" t="s">
        <v>3</v>
      </c>
      <c r="J1" s="5" t="s">
        <v>47</v>
      </c>
    </row>
    <row r="2" spans="1:10" ht="15.75" thickBot="1" x14ac:dyDescent="0.3">
      <c r="D2" s="6" t="s">
        <v>5</v>
      </c>
      <c r="J2" s="7">
        <v>45394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4" x14ac:dyDescent="0.25">
      <c r="A4" s="11" t="s">
        <v>16</v>
      </c>
      <c r="B4" s="12" t="s">
        <v>17</v>
      </c>
      <c r="C4" s="103">
        <v>262</v>
      </c>
      <c r="D4" s="105" t="s">
        <v>69</v>
      </c>
      <c r="E4" s="103">
        <v>230</v>
      </c>
      <c r="F4" s="103">
        <v>46.4</v>
      </c>
      <c r="G4" s="103">
        <v>122.5</v>
      </c>
      <c r="H4" s="103">
        <v>13.92</v>
      </c>
      <c r="I4" s="103">
        <v>5.34</v>
      </c>
      <c r="J4" s="103">
        <v>4.53</v>
      </c>
    </row>
    <row r="5" spans="1:10" ht="25.5" x14ac:dyDescent="0.25">
      <c r="A5" s="17"/>
      <c r="B5" s="18" t="s">
        <v>18</v>
      </c>
      <c r="C5" s="49">
        <v>514</v>
      </c>
      <c r="D5" s="14" t="s">
        <v>49</v>
      </c>
      <c r="E5" s="95">
        <v>200</v>
      </c>
      <c r="F5" s="95">
        <v>6.11</v>
      </c>
      <c r="G5" s="49">
        <v>107</v>
      </c>
      <c r="H5" s="49">
        <v>0.79800000000000004</v>
      </c>
      <c r="I5" s="49">
        <v>0.29599999999999999</v>
      </c>
      <c r="J5" s="50">
        <v>20.11</v>
      </c>
    </row>
    <row r="6" spans="1:10" x14ac:dyDescent="0.25">
      <c r="A6" s="17"/>
      <c r="B6" s="18" t="s">
        <v>20</v>
      </c>
      <c r="C6" s="54" t="s">
        <v>21</v>
      </c>
      <c r="D6" s="20" t="s">
        <v>22</v>
      </c>
      <c r="E6" s="74">
        <v>30</v>
      </c>
      <c r="F6" s="74">
        <v>2.4900000000000002</v>
      </c>
      <c r="G6" s="54">
        <v>58</v>
      </c>
      <c r="H6" s="54">
        <v>3</v>
      </c>
      <c r="I6" s="54">
        <v>0</v>
      </c>
      <c r="J6" s="57">
        <v>15</v>
      </c>
    </row>
    <row r="7" spans="1:10" x14ac:dyDescent="0.25">
      <c r="A7" s="17"/>
      <c r="B7" s="18" t="s">
        <v>71</v>
      </c>
      <c r="C7" s="96" t="s">
        <v>21</v>
      </c>
      <c r="D7" s="124" t="s">
        <v>70</v>
      </c>
      <c r="E7" s="110">
        <v>200</v>
      </c>
      <c r="F7" s="110">
        <v>30</v>
      </c>
      <c r="G7" s="97">
        <v>150</v>
      </c>
      <c r="H7" s="97">
        <v>2</v>
      </c>
      <c r="I7" s="97">
        <v>0.1</v>
      </c>
      <c r="J7" s="98">
        <v>80</v>
      </c>
    </row>
    <row r="8" spans="1:10" ht="15.75" thickBot="1" x14ac:dyDescent="0.3">
      <c r="A8" s="23"/>
      <c r="B8" s="24"/>
      <c r="C8" s="24"/>
      <c r="D8" s="35"/>
      <c r="E8" s="36">
        <f>SUM(E4:E7)</f>
        <v>660</v>
      </c>
      <c r="F8" s="37">
        <v>85</v>
      </c>
      <c r="G8" s="36">
        <f>SUM(G4:G7)</f>
        <v>437.5</v>
      </c>
      <c r="H8" s="36">
        <f>SUM(H4:H7)</f>
        <v>19.718</v>
      </c>
      <c r="I8" s="36">
        <f>SUM(I4:I7)</f>
        <v>5.7359999999999998</v>
      </c>
      <c r="J8" s="38">
        <f>SUM(J4:J7)</f>
        <v>119.64</v>
      </c>
    </row>
    <row r="9" spans="1:10" x14ac:dyDescent="0.25">
      <c r="A9" s="11" t="s">
        <v>23</v>
      </c>
      <c r="B9" s="25" t="s">
        <v>24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7"/>
      <c r="B10" s="5"/>
      <c r="C10" s="5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23"/>
      <c r="B11" s="24"/>
      <c r="C11" s="24"/>
      <c r="D11" s="35"/>
      <c r="E11" s="36"/>
      <c r="F11" s="37"/>
      <c r="G11" s="36"/>
      <c r="H11" s="36"/>
      <c r="I11" s="36"/>
      <c r="J11" s="38"/>
    </row>
    <row r="12" spans="1:10" x14ac:dyDescent="0.25">
      <c r="A12" s="17" t="s">
        <v>25</v>
      </c>
      <c r="B12" s="39" t="s">
        <v>26</v>
      </c>
      <c r="C12" s="40"/>
      <c r="D12" s="41"/>
      <c r="E12" s="42"/>
      <c r="F12" s="43"/>
      <c r="G12" s="42"/>
      <c r="H12" s="42"/>
      <c r="I12" s="42"/>
      <c r="J12" s="44"/>
    </row>
    <row r="13" spans="1:10" ht="48" x14ac:dyDescent="0.25">
      <c r="A13" s="17"/>
      <c r="B13" s="18" t="s">
        <v>27</v>
      </c>
      <c r="C13" s="49">
        <v>103</v>
      </c>
      <c r="D13" s="14" t="s">
        <v>50</v>
      </c>
      <c r="E13" s="49">
        <v>220</v>
      </c>
      <c r="F13" s="49">
        <v>28</v>
      </c>
      <c r="G13" s="49">
        <v>109.9</v>
      </c>
      <c r="H13" s="49">
        <v>1.4179999999999999</v>
      </c>
      <c r="I13" s="49">
        <v>0.89829999999999999</v>
      </c>
      <c r="J13" s="50">
        <v>7.3414000000000001</v>
      </c>
    </row>
    <row r="14" spans="1:10" ht="24" x14ac:dyDescent="0.25">
      <c r="A14" s="17"/>
      <c r="B14" s="18" t="s">
        <v>28</v>
      </c>
      <c r="C14" s="49">
        <v>265</v>
      </c>
      <c r="D14" s="45" t="s">
        <v>48</v>
      </c>
      <c r="E14" s="95">
        <v>230</v>
      </c>
      <c r="F14" s="95">
        <v>63.5</v>
      </c>
      <c r="G14" s="49">
        <v>156</v>
      </c>
      <c r="H14" s="49">
        <v>9.85</v>
      </c>
      <c r="I14" s="49">
        <v>12.755000000000001</v>
      </c>
      <c r="J14" s="50">
        <v>11.361000000000001</v>
      </c>
    </row>
    <row r="15" spans="1:10" x14ac:dyDescent="0.25">
      <c r="A15" s="17"/>
      <c r="B15" s="18" t="s">
        <v>30</v>
      </c>
      <c r="C15" s="49"/>
      <c r="D15" s="14"/>
      <c r="E15" s="95"/>
      <c r="F15" s="95"/>
      <c r="G15" s="49"/>
      <c r="H15" s="49"/>
      <c r="I15" s="49"/>
      <c r="J15" s="50"/>
    </row>
    <row r="16" spans="1:10" x14ac:dyDescent="0.25">
      <c r="A16" s="17"/>
      <c r="B16" s="18" t="s">
        <v>32</v>
      </c>
      <c r="C16" s="49">
        <v>514</v>
      </c>
      <c r="D16" s="108" t="s">
        <v>72</v>
      </c>
      <c r="E16" s="108">
        <v>200</v>
      </c>
      <c r="F16" s="108">
        <v>9.9700000000000006</v>
      </c>
      <c r="G16" s="49">
        <v>107</v>
      </c>
      <c r="H16" s="49">
        <v>0.79800000000000004</v>
      </c>
      <c r="I16" s="49">
        <v>0.29599999999999999</v>
      </c>
      <c r="J16" s="50">
        <v>20.11</v>
      </c>
    </row>
    <row r="17" spans="1:10" x14ac:dyDescent="0.25">
      <c r="A17" s="17"/>
      <c r="B17" s="18" t="s">
        <v>34</v>
      </c>
      <c r="C17" s="54" t="s">
        <v>21</v>
      </c>
      <c r="D17" s="20" t="s">
        <v>22</v>
      </c>
      <c r="E17" s="56">
        <v>25</v>
      </c>
      <c r="F17" s="56">
        <v>1.91</v>
      </c>
      <c r="G17" s="54">
        <v>58</v>
      </c>
      <c r="H17" s="54">
        <v>3</v>
      </c>
      <c r="I17" s="54">
        <v>0</v>
      </c>
      <c r="J17" s="57">
        <v>15</v>
      </c>
    </row>
    <row r="18" spans="1:10" x14ac:dyDescent="0.25">
      <c r="A18" s="17"/>
      <c r="B18" s="18" t="s">
        <v>35</v>
      </c>
      <c r="C18" s="54" t="s">
        <v>21</v>
      </c>
      <c r="D18" s="20" t="s">
        <v>36</v>
      </c>
      <c r="E18" s="56">
        <v>25</v>
      </c>
      <c r="F18" s="56">
        <v>1.62</v>
      </c>
      <c r="G18" s="65">
        <v>56</v>
      </c>
      <c r="H18" s="66">
        <v>1.9</v>
      </c>
      <c r="I18" s="66">
        <v>0.23499999999999999</v>
      </c>
      <c r="J18" s="67">
        <v>12.3</v>
      </c>
    </row>
    <row r="19" spans="1:10" x14ac:dyDescent="0.25">
      <c r="A19" s="17"/>
      <c r="B19" s="46"/>
      <c r="C19" s="46"/>
      <c r="D19" s="68"/>
      <c r="E19" s="69"/>
      <c r="F19" s="70"/>
      <c r="G19" s="69"/>
      <c r="H19" s="69"/>
      <c r="I19" s="69"/>
      <c r="J19" s="71"/>
    </row>
    <row r="20" spans="1:10" ht="15.75" thickBot="1" x14ac:dyDescent="0.3">
      <c r="A20" s="23"/>
      <c r="B20" s="24"/>
      <c r="C20" s="24"/>
      <c r="D20" s="35"/>
      <c r="E20" s="36">
        <f t="shared" ref="E20:J20" si="0">SUM(E13:E19)</f>
        <v>700</v>
      </c>
      <c r="F20" s="37">
        <f t="shared" si="0"/>
        <v>105</v>
      </c>
      <c r="G20" s="36">
        <f t="shared" si="0"/>
        <v>486.9</v>
      </c>
      <c r="H20" s="36">
        <f t="shared" si="0"/>
        <v>16.965999999999998</v>
      </c>
      <c r="I20" s="36">
        <f t="shared" si="0"/>
        <v>14.1843</v>
      </c>
      <c r="J20" s="38">
        <f t="shared" si="0"/>
        <v>66.112399999999994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08</vt:lpstr>
      <vt:lpstr>09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2024-04-05T08:39:11Z</dcterms:modified>
</cp:coreProperties>
</file>