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Документы ЛХ\школа 5\"/>
    </mc:Choice>
  </mc:AlternateContent>
  <bookViews>
    <workbookView xWindow="-120" yWindow="-120" windowWidth="20730" windowHeight="11040" activeTab="4"/>
  </bookViews>
  <sheets>
    <sheet name="1-4" sheetId="1" r:id="rId3"/>
    <sheet name="5-11" sheetId="2" r:id="rId4"/>
    <sheet name="овз" sheetId="3" r:id="rId5"/>
    <sheet name="детсад" sheetId="4" r:id="rId6"/>
    <sheet name="звездный" sheetId="5" r:id="rId7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<sst xmlns="http://schemas.openxmlformats.org/spreadsheetml/2006/main" count="3810" uniqueCount="184">
  <si>
    <t>Утверждаю ______ИП Суханов Н.Г.</t>
  </si>
  <si>
    <t>Согласовано Директор МАОУ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</si>
  <si>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</si>
  <si>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</si>
  <si>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</si>
  <si>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</si>
  <si>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</si>
  <si>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4 четверг</t>
  </si>
  <si>
    <t>Меню по возрастам, согласно СанПиНа2.3/2.4.3590-20 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</si>
  <si>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</si>
  <si>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</si>
  <si>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</si>
  <si>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</si>
  <si>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</si>
  <si>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</si>
  <si>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</si>
  <si>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</si>
  <si>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</si>
  <si>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</si>
  <si>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</si>
  <si>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</si>
  <si>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кукурузная (крупа рисовая,молоко,сахар-песок,соль йод.масло сливочное,)</t>
  </si>
  <si>
    <t>гор.напиток</t>
  </si>
  <si>
    <t>Напиток кофейный  (напиток кофейный, молоко, сахар-песок)</t>
  </si>
  <si>
    <t>хлеб</t>
  </si>
  <si>
    <t>г/п</t>
  </si>
  <si>
    <t xml:space="preserve">Батон </t>
  </si>
  <si>
    <t>закуска</t>
  </si>
  <si>
    <r>
      <t>Бутерброд 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</si>
  <si>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сладкое</t>
  </si>
  <si>
    <t xml:space="preserve">Зефир </t>
  </si>
  <si>
    <t>Обед</t>
  </si>
  <si>
    <t>1 блюдо</t>
  </si>
  <si>
    <t>Суп картофельный с бобовыми ( картофель, морковь, лук репчатый, масло растительное, соль йодированная, горох)</t>
  </si>
  <si>
    <t>2 блюдо</t>
  </si>
  <si>
    <t xml:space="preserve">Котлеты рыбные с соусом (минтай,горбуша, хлеб,молоко 3,2 %,масло растительное ,соль йодированная)  </t>
  </si>
  <si>
    <t>гарнир</t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</si>
  <si>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</si>
  <si>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Чай с лимоном (чай, сахар-песок, лимон)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</si>
  <si>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</si>
  <si>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</si>
  <si>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</si>
  <si>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</si>
  <si>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</si>
  <si>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>5 пятница</t>
  </si>
  <si>
    <t>К/кал</t>
  </si>
  <si>
    <t>173.1</t>
  </si>
  <si>
    <t>Каша    пшенная  с тыквой (крупа пшено, молоко , сахар-песок, соль йод .масло сливочное,тыква )</t>
  </si>
  <si>
    <t>376.1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</si>
  <si>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</si>
  <si>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фрукт</t>
  </si>
  <si>
    <t>Банан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</si>
  <si>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</si>
  <si>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Голубцы ленивые в соусе(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</si>
  <si>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t>напиток</t>
  </si>
  <si>
    <t>Чай с сахаром (чай, сахар-песок)</t>
  </si>
  <si>
    <t xml:space="preserve">                                                  Меню по возрастам, согласно СанПиНа2.3/2.4.3590-20  5-11  классы</t>
  </si>
  <si>
    <r>
      <t>Бутерброд 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</si>
  <si>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 xml:space="preserve">Каша перловая ( крупа перловая , масло сливочное,соль йодированная) </t>
  </si>
  <si>
    <t xml:space="preserve">                                                   Меню по возрастам, согласно СанПиНа2.3/2.4.3590-20   с овз</t>
  </si>
  <si>
    <t xml:space="preserve">Сок фруктовый в потребительской упаковке </t>
  </si>
  <si>
    <t>Шоколад</t>
  </si>
  <si>
    <t>фрукты</t>
  </si>
  <si>
    <t xml:space="preserve">Фрукт </t>
  </si>
  <si>
    <t xml:space="preserve">булочное </t>
  </si>
  <si>
    <t xml:space="preserve">Булочка </t>
  </si>
  <si>
    <t xml:space="preserve"> </t>
  </si>
  <si>
    <t xml:space="preserve">  Меню по возрастам, согласно СанПиНа2.3/2.4.3590-20</t>
  </si>
  <si>
    <t>Завтрак 1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</si>
  <si>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</si>
  <si>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t>Чай с лимоном (чай, сахар-песок,лимон)</t>
  </si>
  <si>
    <t>Батон</t>
  </si>
  <si>
    <t>Завтрак 2</t>
  </si>
  <si>
    <t xml:space="preserve">Сок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</si>
  <si>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 горох)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</si>
  <si>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</si>
  <si>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</si>
  <si>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Полдник</t>
  </si>
  <si>
    <t>Сухарики</t>
  </si>
  <si>
    <t>Итого: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</si>
  <si>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</si>
  <si>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конфета шоколадная</t>
  </si>
  <si>
    <t>Фрукт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</si>
  <si>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</si>
  <si>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</si>
  <si>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</si>
  <si>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Булочка сырная</t>
  </si>
  <si>
    <t xml:space="preserve">  Меню по возрастам, согласно СанПиНа2.3/2.4.3590-20   1-4 классы</t>
  </si>
  <si>
    <t>5-11 классы</t>
  </si>
  <si>
    <t>6 понедельник</t>
  </si>
  <si>
    <r>
      <t>Каша вязкая молочная из ячневой  крупы с клубникой  (</t>
    </r>
    <r>
      <rPr>
        <sz val="8"/>
        <color rgb="FF000000"/>
        <rFont val="Times New Roman"/>
        <family val="1"/>
        <charset val="204"/>
      </rPr>
      <t>крупа ячневая,молоко,сахар-песок,соль йодированная ,клубника)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</si>
  <si>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</si>
  <si>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r>
      <t>Бутерброд с ветчиной(</t>
    </r>
    <r>
      <rPr>
        <sz val="8"/>
        <color theme="1"/>
        <rFont val="Times New Roman"/>
        <family val="1"/>
        <charset val="204"/>
      </rPr>
      <t>хлеб,ветчина)</t>
    </r>
  </si>
  <si>
    <t>Уха рыбацкая с сайрой (картофель., морковь, лук репчатый, соль йодированная, консервы рыбные в масле, масло сливочное)</t>
  </si>
  <si>
    <t>Сердце в соусе (сердце, морковь,  лук, масло растительное, соус, чеснок)</t>
  </si>
  <si>
    <t>Рис отварной (рис,масло сливочное,соль йодированная)</t>
  </si>
  <si>
    <t>Яблоко</t>
  </si>
  <si>
    <t>7 вторник</t>
  </si>
  <si>
    <t>Тефтели с соусом 1 вариант с макаронами(говядина, хлеб пшеничный, лук репчатый, молоко 3,2%, соль йодированная, томатная паста,мука ,макароны)</t>
  </si>
  <si>
    <t>Чай с лимоном</t>
  </si>
  <si>
    <t>Овощи отварные с масом</t>
  </si>
  <si>
    <t>Суп картофельный с бобовыми</t>
  </si>
  <si>
    <t>Тефтели с соусом 1 вариант (говядина, хлеб пшеничный, лук репчатый, молоко 3,2%, соль йодированная, томатная паста,мука)</t>
  </si>
  <si>
    <t>Напиток  из плодов шиповника (шиповник, сахар-песок)</t>
  </si>
  <si>
    <t xml:space="preserve">              </t>
  </si>
  <si>
    <t>8 среда</t>
  </si>
  <si>
    <t>КАША ВЯЗКАЯ МОЛОЧНАЯ ИЗ РИСА(крупа рисовая, молоко, сахар-песок, соль йод.масло сливочное,)</t>
  </si>
  <si>
    <t>Напиток из цикория (цикорий, молоко, сахар-песок)</t>
  </si>
  <si>
    <t>Гематоген</t>
  </si>
  <si>
    <t>Бутерброд  с повидлом (батон,повидло)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</si>
  <si>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</si>
  <si>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Котлеты особые (говядина, хлеб пшеничный, лук репчатый,молоко 3,2%, соль йодированная)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</si>
  <si>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</si>
  <si>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         </t>
  </si>
  <si>
    <r>
      <t>Бутерброд с ветчиной и сыром(</t>
    </r>
    <r>
      <rPr>
        <sz val="8"/>
        <color theme="1"/>
        <rFont val="Times New Roman"/>
        <family val="1"/>
        <charset val="204"/>
      </rPr>
      <t>хлеб,ветчина,сыр)</t>
    </r>
  </si>
  <si>
    <t>Овощи отварные с маслом</t>
  </si>
  <si>
    <t>Бутерброд  с повидлом (батон,масло сливочное,повидло)</t>
  </si>
  <si>
    <t xml:space="preserve">                              </t>
  </si>
  <si>
    <t xml:space="preserve">фрукты </t>
  </si>
  <si>
    <t xml:space="preserve">Булочка детская </t>
  </si>
  <si>
    <t>булочное</t>
  </si>
  <si>
    <t xml:space="preserve">Печенье </t>
  </si>
  <si>
    <t>Конфета шоколадная,печенье</t>
  </si>
  <si>
    <t>Суп картофельный с бобовыми (говядина , картофель, морковь, лук репчатый, масло растительное, соль йодированная, горох)</t>
  </si>
  <si>
    <t>хлебулочн</t>
  </si>
  <si>
    <t>Булочка детская</t>
  </si>
  <si>
    <r>
      <t>Чай с сахаром (</t>
    </r>
    <r>
      <rPr>
        <sz val="8"/>
        <color indexed="8"/>
        <rFont val="Times New Roman"/>
        <family val="1"/>
        <charset val="204"/>
      </rPr>
      <t>чай, сахар-песок)</t>
    </r>
  </si>
  <si>
    <t xml:space="preserve">Конфета шоколадная </t>
  </si>
  <si>
    <t>Суп картофельный с гречкой (картофель., морковь, лук репчатый, соль йодированная, гречка, масло сливочное)</t>
  </si>
  <si>
    <r>
      <t>Биточки  мясные (</t>
    </r>
    <r>
      <rPr>
        <sz val="8"/>
        <rFont val="Times New Roman"/>
        <family val="1"/>
        <charset val="204"/>
      </rPr>
      <t>говядина, хлеб пшеничный, лук репчатый,молоко 3,2%, соль йодированная)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</si>
  <si>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</si>
  <si>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</si>
  <si>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Сухарик,шоколад</t>
  </si>
  <si>
    <t>Каша  молочная ячневая (крупа ячневая, сахар-песок, соль йод .масло сливочное, )</t>
  </si>
  <si>
    <t>1 понедельник</t>
  </si>
  <si>
    <t xml:space="preserve">                                                 Меню по возрастам, согласно СанПиНа2.3/2.4.3590-20     1-4 классы</t>
  </si>
  <si>
    <r>
      <t>Каша вязкая молочная из овсяной  крупы с клубникой 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,клубника)</t>
    </r>
  </si>
  <si>
    <r>
      <t>Суп картофельный с гречкой (</t>
    </r>
    <r>
      <rPr>
        <sz val="8"/>
        <color theme="1"/>
        <rFont val="Times New Roman"/>
        <family val="1"/>
        <charset val="204"/>
      </rPr>
      <t>бульон мясной,картофель., морковь, лук репчатый, соль йодированная, гречка, масло сливочное)</t>
    </r>
  </si>
  <si>
    <t>Технолог-калькулятор:</t>
  </si>
  <si>
    <t>2 вторник</t>
  </si>
  <si>
    <r>
      <t xml:space="preserve">Печеночная запеканка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</si>
  <si>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t>Чай с сахаром витаминизированный (чай, сахар, витамин С)</t>
  </si>
  <si>
    <t xml:space="preserve">Каша гречневая ( крупа гречневая, масло сливочное,соль йодированная) 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</si>
  <si>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</si>
  <si>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3 среда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</si>
  <si>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</si>
  <si>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r>
      <t>Бутерброд с повидлом (батон</t>
    </r>
    <r>
      <rPr>
        <sz val="8"/>
        <color theme="1"/>
        <rFont val="Times New Roman"/>
        <family val="1"/>
        <charset val="204"/>
      </rPr>
      <t>,масло,повидло)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</si>
  <si>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</si>
  <si>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t>Киседь из облепихи</t>
  </si>
  <si>
    <t xml:space="preserve">9 четверг </t>
  </si>
  <si>
    <t>Вареники ленивые отварные (творог,мука,яйцо,масло сливочное)</t>
  </si>
  <si>
    <t xml:space="preserve">Биточки рыбные с соусом (минтай,горбуша,хлеб,молоко 3,2 %,масло растительное ,соль йодированная)  </t>
  </si>
  <si>
    <t>10 пятница</t>
  </si>
  <si>
    <r>
      <t>Сердце в соусе с перловой кашей (</t>
    </r>
    <r>
      <rPr>
        <sz val="8"/>
        <color theme="1"/>
        <rFont val="Times New Roman"/>
        <family val="1"/>
        <charset val="204"/>
      </rPr>
      <t>сердце, морковь,  лук, масло растительное, соус, чеснок,крупа перловая)</t>
    </r>
  </si>
  <si>
    <t>Сок фруктовый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</si>
  <si>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</si>
  <si>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</si>
  <si>
    <t>Компот из сухофруктов витаминизированный</t>
  </si>
  <si>
    <r>
      <t>Бутерброд с ветчиной(</t>
    </r>
    <r>
      <rPr>
        <sz val="8"/>
        <color theme="1"/>
        <rFont val="Times New Roman"/>
        <family val="1"/>
        <charset val="204"/>
      </rPr>
      <t>хлеб,ветчина,масло )</t>
    </r>
  </si>
  <si>
    <t xml:space="preserve">Биточки рыбные с соусом (минтай,хлеб,молоко 3,2 %,масло растительное ,соль йодированная)  </t>
  </si>
  <si>
    <t xml:space="preserve">10 пятница  </t>
  </si>
  <si>
    <t xml:space="preserve">Сок  </t>
  </si>
  <si>
    <t>Сок</t>
  </si>
  <si>
    <t>яблоко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</si>
  <si>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</si>
  <si>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>Пряники</t>
  </si>
  <si>
    <t>Шоколадная конфета</t>
  </si>
  <si>
    <t xml:space="preserve">Бутерброд с сыром 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</si>
  <si>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</si>
  <si>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Биточки  мясные (говядина, хлеб пшеничный, лук репчатый,молоко 3,2%, соль йодированная)</t>
  </si>
  <si>
    <t>Булочка дорожная</t>
  </si>
  <si>
    <t>обед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</si>
  <si>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</si>
  <si>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</si>
  <si>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</si>
  <si>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</si>
  <si>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t>Напиток ягодный  (шиповник, брусника, облепиха, сахар-песок)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</si>
  <si>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</si>
  <si>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Чай с молоком (чай, молоко)</t>
  </si>
  <si>
    <r>
      <t>Бутерброд с сыром(</t>
    </r>
    <r>
      <rPr>
        <sz val="8"/>
        <color theme="1"/>
        <rFont val="Times New Roman"/>
        <family val="1"/>
        <charset val="204"/>
      </rPr>
      <t>хлеб,сыр)</t>
    </r>
  </si>
  <si>
    <t xml:space="preserve">Яблоко 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</si>
  <si>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</si>
  <si>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Пряники,конфеты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</si>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</sst>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medium">
        <color auto="1"/>
      </right>
      <top/>
      <bottom/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 style="medium">
        <color auto="1"/>
      </top>
      <bottom/>
    </border>
    <border>
      <left/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 style="medium">
        <color auto="1"/>
      </top>
      <bottom/>
    </border>
    <border>
      <left style="thin">
        <color auto="1"/>
      </left>
      <right/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</cellStyleXfs>
  <cellXfs count="4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4" fillId="0" borderId="4" xfId="20" applyFont="1" applyBorder="1" applyAlignment="1">
      <alignment horizontal="center" vertical="top" wrapText="1"/>
      <protection/>
    </xf>
    <xf numFmtId="0" fontId="4" fillId="0" borderId="4" xfId="20" applyFont="1" applyBorder="1" applyAlignment="1">
      <alignment vertical="center" wrapText="1"/>
      <protection/>
    </xf>
    <xf numFmtId="0" fontId="4" fillId="0" borderId="4" xfId="20" applyFont="1" applyBorder="1" applyAlignment="1">
      <alignment horizontal="center" vertical="center" wrapText="1"/>
      <protection/>
    </xf>
    <xf numFmtId="0" fontId="4" fillId="0" borderId="9" xfId="20" applyFont="1" applyBorder="1" applyAlignment="1">
      <alignment horizontal="center" vertical="center" wrapText="1"/>
      <protection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/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0" fillId="0" borderId="11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12" xfId="0" applyFont="1" applyBorder="1"/>
    <xf numFmtId="0" fontId="2" fillId="2" borderId="13" xfId="0" applyFont="1" applyFill="1" applyBorder="1" applyProtection="1">
      <protection locked="0"/>
    </xf>
    <xf numFmtId="0" fontId="3" fillId="0" borderId="13" xfId="20" applyFont="1" applyBorder="1" applyAlignment="1">
      <alignment horizontal="center" vertical="center" wrapText="1"/>
      <protection/>
    </xf>
    <xf numFmtId="0" fontId="3" fillId="0" borderId="13" xfId="20" applyFont="1" applyBorder="1" applyAlignment="1">
      <alignment vertical="center" wrapText="1"/>
      <protection/>
    </xf>
    <xf numFmtId="1" fontId="2" fillId="0" borderId="13" xfId="0" applyNumberFormat="1" applyFont="1" applyBorder="1" applyProtection="1">
      <protection locked="0"/>
    </xf>
    <xf numFmtId="1" fontId="2" fillId="0" borderId="14" xfId="0" applyNumberFormat="1" applyFont="1" applyBorder="1" applyProtection="1">
      <protection locked="0"/>
    </xf>
    <xf numFmtId="0" fontId="0" fillId="0" borderId="15" xfId="0" applyBorder="1"/>
    <xf numFmtId="0" fontId="7" fillId="0" borderId="10" xfId="20" applyFont="1" applyBorder="1" applyAlignment="1" applyProtection="1">
      <alignment horizontal="center" vertical="center" wrapText="1"/>
      <protection locked="0"/>
    </xf>
    <xf numFmtId="0" fontId="4" fillId="0" borderId="10" xfId="20" applyFont="1" applyBorder="1" applyAlignment="1" applyProtection="1">
      <alignment vertical="center" wrapText="1"/>
      <protection locked="0"/>
    </xf>
    <xf numFmtId="0" fontId="4" fillId="0" borderId="10" xfId="20" applyFont="1" applyBorder="1" applyAlignment="1" applyProtection="1">
      <alignment horizontal="center" vertical="center" wrapText="1"/>
      <protection locked="0"/>
    </xf>
    <xf numFmtId="0" fontId="7" fillId="0" borderId="10" xfId="20" applyFont="1" applyBorder="1" applyAlignment="1" applyProtection="1">
      <alignment vertical="center" wrapText="1"/>
      <protection locked="0"/>
    </xf>
    <xf numFmtId="0" fontId="7" fillId="0" borderId="16" xfId="20" applyFont="1" applyBorder="1" applyAlignment="1" applyProtection="1">
      <alignment horizontal="center" vertical="center" wrapText="1"/>
      <protection locked="0"/>
    </xf>
    <xf numFmtId="0" fontId="4" fillId="0" borderId="6" xfId="20" applyFont="1" applyBorder="1" applyAlignment="1">
      <alignment vertical="center" wrapText="1"/>
      <protection/>
    </xf>
    <xf numFmtId="0" fontId="5" fillId="0" borderId="4" xfId="20" applyFont="1" applyBorder="1" applyAlignment="1">
      <alignment horizontal="center" vertical="center" wrapText="1"/>
      <protection/>
    </xf>
    <xf numFmtId="0" fontId="5" fillId="0" borderId="9" xfId="20" applyFont="1" applyBorder="1" applyAlignment="1">
      <alignment horizontal="center" vertical="center" wrapText="1"/>
      <protection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20" applyFont="1" applyAlignment="1">
      <alignment horizontal="center" vertical="center" wrapText="1"/>
      <protection/>
    </xf>
    <xf numFmtId="0" fontId="3" fillId="0" borderId="0" xfId="20" applyFont="1" applyAlignment="1">
      <alignment vertical="center" wrapText="1"/>
      <protection/>
    </xf>
    <xf numFmtId="1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0" fillId="0" borderId="21" xfId="0" applyBorder="1"/>
    <xf numFmtId="0" fontId="5" fillId="0" borderId="4" xfId="20" applyFont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0" fillId="2" borderId="3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4" fillId="0" borderId="4" xfId="20" applyFont="1" applyBorder="1" applyAlignment="1" applyProtection="1">
      <alignment vertical="center" wrapText="1"/>
      <protection locked="0"/>
    </xf>
    <xf numFmtId="0" fontId="10" fillId="0" borderId="4" xfId="20" applyFont="1" applyBorder="1" applyAlignment="1" applyProtection="1">
      <alignment horizontal="center" vertical="center" wrapText="1"/>
      <protection locked="0"/>
    </xf>
    <xf numFmtId="0" fontId="0" fillId="0" borderId="23" xfId="0" applyBorder="1"/>
    <xf numFmtId="0" fontId="0" fillId="4" borderId="13" xfId="0" applyFill="1" applyBorder="1" applyProtection="1"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3" xfId="20" applyFont="1" applyFill="1" applyBorder="1" applyAlignment="1" applyProtection="1">
      <alignment vertical="center" wrapText="1"/>
      <protection locked="0"/>
    </xf>
    <xf numFmtId="0" fontId="0" fillId="4" borderId="13" xfId="20" applyFont="1" applyFill="1" applyBorder="1" applyAlignment="1" applyProtection="1">
      <alignment horizontal="right" vertical="center" wrapText="1"/>
      <protection locked="0"/>
    </xf>
    <xf numFmtId="0" fontId="10" fillId="0" borderId="4" xfId="20" applyFont="1" applyBorder="1" applyAlignment="1">
      <alignment horizontal="center" vertical="center" wrapText="1"/>
      <protection/>
    </xf>
    <xf numFmtId="0" fontId="11" fillId="0" borderId="24" xfId="0" applyFont="1" applyBorder="1" applyAlignment="1">
      <alignment horizontal="center" vertical="center" wrapText="1"/>
    </xf>
    <xf numFmtId="0" fontId="0" fillId="0" borderId="3" xfId="0" applyBorder="1" applyProtection="1">
      <protection locked="0"/>
    </xf>
    <xf numFmtId="0" fontId="5" fillId="0" borderId="4" xfId="20" applyFont="1" applyBorder="1" applyAlignment="1">
      <alignment vertical="center" wrapText="1"/>
      <protection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4" xfId="20" applyFont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20" applyFont="1" applyBorder="1" applyAlignment="1">
      <alignment horizontal="center" vertical="top" wrapText="1"/>
      <protection/>
    </xf>
    <xf numFmtId="0" fontId="4" fillId="0" borderId="4" xfId="20" applyFont="1" applyBorder="1" applyAlignment="1">
      <alignment vertical="top" wrapText="1"/>
      <protection/>
    </xf>
    <xf numFmtId="0" fontId="0" fillId="0" borderId="5" xfId="0" applyBorder="1"/>
    <xf numFmtId="0" fontId="0" fillId="0" borderId="10" xfId="0" applyBorder="1" applyProtection="1">
      <protection locked="0"/>
    </xf>
    <xf numFmtId="0" fontId="5" fillId="0" borderId="10" xfId="20" applyFont="1" applyBorder="1" applyAlignment="1">
      <alignment horizontal="center" vertical="center" wrapText="1"/>
      <protection/>
    </xf>
    <xf numFmtId="0" fontId="4" fillId="0" borderId="10" xfId="20" applyFont="1" applyBorder="1" applyAlignment="1">
      <alignment vertical="center" wrapText="1"/>
      <protection/>
    </xf>
    <xf numFmtId="0" fontId="4" fillId="0" borderId="10" xfId="20" applyFont="1" applyBorder="1" applyAlignment="1">
      <alignment horizontal="center" vertical="center" wrapText="1"/>
      <protection/>
    </xf>
    <xf numFmtId="0" fontId="0" fillId="0" borderId="4" xfId="0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0" borderId="12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0" fontId="7" fillId="0" borderId="10" xfId="20" applyFont="1" applyBorder="1" applyAlignment="1">
      <alignment horizontal="center" vertical="center" wrapText="1"/>
      <protection/>
    </xf>
    <xf numFmtId="0" fontId="7" fillId="0" borderId="10" xfId="20" applyFont="1" applyBorder="1" applyAlignment="1">
      <alignment vertical="center" wrapText="1"/>
      <protection/>
    </xf>
    <xf numFmtId="0" fontId="5" fillId="0" borderId="10" xfId="20" applyFont="1" applyBorder="1" applyAlignment="1">
      <alignment vertical="center" wrapText="1"/>
      <protection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3" xfId="0" applyBorder="1"/>
    <xf numFmtId="0" fontId="5" fillId="0" borderId="13" xfId="20" applyFont="1" applyBorder="1" applyAlignment="1">
      <alignment horizontal="center" vertical="center" wrapText="1"/>
      <protection/>
    </xf>
    <xf numFmtId="0" fontId="4" fillId="0" borderId="13" xfId="20" applyFont="1" applyBorder="1" applyAlignment="1">
      <alignment vertical="center" wrapText="1"/>
      <protection/>
    </xf>
    <xf numFmtId="0" fontId="4" fillId="0" borderId="13" xfId="20" applyFont="1" applyBorder="1" applyAlignment="1">
      <alignment horizontal="center" vertical="center" wrapText="1"/>
      <protection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4" fillId="0" borderId="5" xfId="20" applyFont="1" applyBorder="1" applyAlignment="1">
      <alignment horizontal="center" vertical="center" wrapText="1"/>
      <protection/>
    </xf>
    <xf numFmtId="0" fontId="4" fillId="0" borderId="6" xfId="20" applyFont="1" applyBorder="1" applyAlignment="1">
      <alignment horizontal="center" vertical="center" wrapText="1"/>
      <protection/>
    </xf>
    <xf numFmtId="0" fontId="4" fillId="0" borderId="7" xfId="20" applyFont="1" applyBorder="1" applyAlignment="1">
      <alignment horizontal="center" vertical="center" wrapText="1"/>
      <protection/>
    </xf>
    <xf numFmtId="0" fontId="5" fillId="0" borderId="4" xfId="0" applyFont="1" applyBorder="1" applyAlignment="1">
      <alignment horizontal="center" vertical="top" wrapText="1"/>
    </xf>
    <xf numFmtId="0" fontId="2" fillId="0" borderId="13" xfId="0" applyFont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4" fillId="0" borderId="29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top" wrapText="1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30" xfId="20" applyFont="1" applyBorder="1" applyAlignment="1">
      <alignment horizontal="center" vertical="top" wrapText="1"/>
      <protection/>
    </xf>
    <xf numFmtId="0" fontId="4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/>
    <xf numFmtId="0" fontId="4" fillId="0" borderId="24" xfId="0" applyFont="1" applyBorder="1" applyAlignment="1">
      <alignment horizontal="center" vertical="center" wrapText="1"/>
    </xf>
    <xf numFmtId="0" fontId="0" fillId="0" borderId="34" xfId="0" applyBorder="1"/>
    <xf numFmtId="0" fontId="0" fillId="0" borderId="11" xfId="0" applyFont="1" applyBorder="1" applyAlignment="1">
      <alignment horizontal="center"/>
    </xf>
    <xf numFmtId="0" fontId="0" fillId="0" borderId="35" xfId="0" applyBorder="1"/>
    <xf numFmtId="0" fontId="0" fillId="2" borderId="36" xfId="0" applyFill="1" applyBorder="1" applyProtection="1">
      <protection locked="0"/>
    </xf>
    <xf numFmtId="0" fontId="3" fillId="4" borderId="37" xfId="20" applyFont="1" applyFill="1" applyBorder="1" applyAlignment="1" applyProtection="1">
      <alignment horizontal="center" vertical="center" wrapText="1"/>
      <protection locked="0"/>
    </xf>
    <xf numFmtId="0" fontId="15" fillId="4" borderId="37" xfId="20" applyFont="1" applyFill="1" applyBorder="1" applyAlignment="1" applyProtection="1">
      <alignment horizontal="center" vertical="center" wrapText="1"/>
      <protection locked="0"/>
    </xf>
    <xf numFmtId="0" fontId="7" fillId="0" borderId="6" xfId="20" applyFont="1" applyBorder="1" applyAlignment="1" applyProtection="1">
      <alignment horizontal="center" vertical="center" wrapText="1"/>
      <protection locked="0"/>
    </xf>
    <xf numFmtId="0" fontId="4" fillId="0" borderId="6" xfId="20" applyFont="1" applyBorder="1" applyAlignment="1" applyProtection="1">
      <alignment vertical="center" wrapText="1"/>
      <protection locked="0"/>
    </xf>
    <xf numFmtId="0" fontId="4" fillId="0" borderId="6" xfId="20" applyFont="1" applyBorder="1" applyAlignment="1" applyProtection="1">
      <alignment horizontal="center" vertical="center" wrapText="1"/>
      <protection locked="0"/>
    </xf>
    <xf numFmtId="0" fontId="7" fillId="0" borderId="7" xfId="20" applyFont="1" applyBorder="1" applyAlignment="1" applyProtection="1">
      <alignment horizontal="center" vertical="center" wrapText="1"/>
      <protection locked="0"/>
    </xf>
    <xf numFmtId="0" fontId="5" fillId="0" borderId="9" xfId="20" applyFont="1" applyBorder="1" applyAlignment="1">
      <alignment horizontal="center" vertical="top" wrapText="1"/>
      <protection/>
    </xf>
    <xf numFmtId="0" fontId="11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2" borderId="38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16" fillId="2" borderId="26" xfId="0" applyNumberFormat="1" applyFont="1" applyFill="1" applyBorder="1" applyAlignment="1" applyProtection="1">
      <alignment horizontal="center" vertical="center"/>
      <protection locked="0"/>
    </xf>
    <xf numFmtId="2" fontId="16" fillId="2" borderId="26" xfId="0" applyNumberFormat="1" applyFont="1" applyFill="1" applyBorder="1" applyAlignment="1" applyProtection="1">
      <alignment horizontal="center" vertical="center"/>
      <protection locked="0"/>
    </xf>
    <xf numFmtId="1" fontId="16" fillId="2" borderId="39" xfId="0" applyNumberFormat="1" applyFont="1" applyFill="1" applyBorder="1" applyAlignment="1" applyProtection="1">
      <alignment horizontal="center" vertical="center"/>
      <protection locked="0"/>
    </xf>
    <xf numFmtId="0" fontId="3" fillId="0" borderId="4" xfId="20" applyFont="1" applyBorder="1" applyAlignment="1">
      <alignment horizontal="center" vertical="center" wrapText="1"/>
      <protection/>
    </xf>
    <xf numFmtId="0" fontId="3" fillId="0" borderId="9" xfId="20" applyFont="1" applyBorder="1" applyAlignment="1">
      <alignment horizontal="center" vertical="center" wrapText="1"/>
      <protection/>
    </xf>
    <xf numFmtId="1" fontId="2" fillId="0" borderId="13" xfId="0" applyNumberFormat="1" applyFont="1" applyBorder="1" applyAlignment="1" applyProtection="1">
      <alignment horizontal="center"/>
      <protection locked="0"/>
    </xf>
    <xf numFmtId="1" fontId="2" fillId="0" borderId="14" xfId="0" applyNumberFormat="1" applyFont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4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3" fillId="4" borderId="18" xfId="20" applyFont="1" applyFill="1" applyBorder="1" applyAlignment="1" applyProtection="1">
      <alignment horizontal="center" vertical="center" wrapText="1"/>
      <protection locked="0"/>
    </xf>
    <xf numFmtId="0" fontId="15" fillId="4" borderId="18" xfId="20" applyFont="1" applyFill="1" applyBorder="1" applyAlignment="1" applyProtection="1">
      <alignment horizontal="center" vertical="center" wrapText="1"/>
      <protection locked="0"/>
    </xf>
    <xf numFmtId="0" fontId="15" fillId="4" borderId="19" xfId="2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20" applyFont="1" applyBorder="1" applyAlignment="1">
      <alignment horizontal="center" vertical="center" wrapText="1"/>
      <protection/>
    </xf>
    <xf numFmtId="0" fontId="0" fillId="0" borderId="1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" xfId="0" applyBorder="1"/>
    <xf numFmtId="0" fontId="5" fillId="0" borderId="35" xfId="0" applyFont="1" applyBorder="1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0" fontId="4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top" wrapText="1"/>
    </xf>
    <xf numFmtId="0" fontId="4" fillId="0" borderId="41" xfId="0" applyFont="1" applyBorder="1" applyAlignment="1">
      <alignment vertical="top" wrapText="1"/>
    </xf>
    <xf numFmtId="0" fontId="4" fillId="0" borderId="41" xfId="0" applyFont="1" applyBorder="1" applyAlignment="1">
      <alignment horizontal="center" vertical="top" wrapText="1"/>
    </xf>
    <xf numFmtId="0" fontId="10" fillId="0" borderId="41" xfId="20" applyFont="1" applyBorder="1" applyAlignment="1">
      <alignment horizontal="center" vertical="center" wrapText="1"/>
      <protection/>
    </xf>
    <xf numFmtId="0" fontId="5" fillId="0" borderId="41" xfId="20" applyFont="1" applyBorder="1" applyAlignment="1">
      <alignment vertical="center" wrapText="1"/>
      <protection/>
    </xf>
    <xf numFmtId="0" fontId="5" fillId="0" borderId="41" xfId="20" applyFont="1" applyBorder="1" applyAlignment="1">
      <alignment horizontal="center" vertical="center" wrapText="1"/>
      <protection/>
    </xf>
    <xf numFmtId="0" fontId="0" fillId="2" borderId="29" xfId="0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39" xfId="0" applyNumberFormat="1" applyFill="1" applyBorder="1" applyProtection="1"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0" fillId="0" borderId="42" xfId="0" applyBorder="1"/>
    <xf numFmtId="0" fontId="0" fillId="2" borderId="43" xfId="0" applyFill="1" applyBorder="1" applyProtection="1">
      <protection locked="0"/>
    </xf>
    <xf numFmtId="0" fontId="0" fillId="2" borderId="43" xfId="0" applyFill="1" applyBorder="1" applyAlignment="1" applyProtection="1">
      <alignment wrapText="1"/>
      <protection locked="0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2" fontId="0" fillId="2" borderId="43" xfId="0" applyNumberFormat="1" applyFill="1" applyBorder="1" applyAlignment="1" applyProtection="1">
      <alignment horizontal="center" vertical="center"/>
      <protection locked="0"/>
    </xf>
    <xf numFmtId="1" fontId="0" fillId="2" borderId="44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1" fontId="0" fillId="2" borderId="39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6" xfId="20" applyFont="1" applyBorder="1" applyAlignment="1">
      <alignment horizontal="center" vertical="center" wrapText="1"/>
      <protection/>
    </xf>
    <xf numFmtId="1" fontId="0" fillId="5" borderId="9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5" fillId="0" borderId="45" xfId="20" applyFont="1" applyBorder="1" applyAlignment="1">
      <alignment horizontal="center" vertical="center" wrapText="1"/>
      <protection/>
    </xf>
    <xf numFmtId="0" fontId="4" fillId="0" borderId="46" xfId="20" applyFont="1" applyBorder="1" applyAlignment="1">
      <alignment vertical="center" wrapText="1"/>
      <protection/>
    </xf>
    <xf numFmtId="0" fontId="4" fillId="0" borderId="46" xfId="20" applyFont="1" applyBorder="1" applyAlignment="1">
      <alignment horizontal="center" vertical="center" wrapText="1"/>
      <protection/>
    </xf>
    <xf numFmtId="0" fontId="5" fillId="0" borderId="46" xfId="20" applyFont="1" applyBorder="1" applyAlignment="1" applyProtection="1">
      <alignment horizontal="center" vertical="center" wrapText="1"/>
      <protection locked="0"/>
    </xf>
    <xf numFmtId="0" fontId="5" fillId="0" borderId="35" xfId="20" applyFont="1" applyBorder="1" applyAlignment="1">
      <alignment horizontal="center" vertical="top" wrapText="1"/>
      <protection/>
    </xf>
    <xf numFmtId="0" fontId="4" fillId="0" borderId="41" xfId="20" applyFont="1" applyBorder="1" applyAlignment="1">
      <alignment vertical="top" wrapText="1"/>
      <protection/>
    </xf>
    <xf numFmtId="0" fontId="4" fillId="0" borderId="41" xfId="20" applyFont="1" applyBorder="1" applyAlignment="1">
      <alignment horizontal="center" vertical="top" wrapText="1"/>
      <protection/>
    </xf>
    <xf numFmtId="0" fontId="5" fillId="0" borderId="41" xfId="20" applyFont="1" applyBorder="1" applyAlignment="1">
      <alignment horizontal="center" vertical="top" wrapText="1"/>
      <protection/>
    </xf>
    <xf numFmtId="0" fontId="0" fillId="2" borderId="28" xfId="0" applyFill="1" applyBorder="1" applyProtection="1">
      <protection locked="0"/>
    </xf>
    <xf numFmtId="0" fontId="5" fillId="0" borderId="29" xfId="20" applyFont="1" applyBorder="1" applyAlignment="1" applyProtection="1">
      <alignment horizontal="center" vertical="center" wrapText="1"/>
      <protection locked="0"/>
    </xf>
    <xf numFmtId="0" fontId="5" fillId="0" borderId="46" xfId="20" applyFont="1" applyBorder="1" applyAlignment="1">
      <alignment vertical="center" wrapText="1"/>
      <protection/>
    </xf>
    <xf numFmtId="0" fontId="0" fillId="0" borderId="45" xfId="0" applyBorder="1"/>
    <xf numFmtId="0" fontId="0" fillId="2" borderId="47" xfId="0" applyFill="1" applyBorder="1" applyProtection="1">
      <protection locked="0"/>
    </xf>
    <xf numFmtId="0" fontId="5" fillId="0" borderId="18" xfId="20" applyFont="1" applyBorder="1" applyAlignment="1">
      <alignment horizontal="center" vertical="center" wrapText="1"/>
      <protection/>
    </xf>
    <xf numFmtId="0" fontId="4" fillId="0" borderId="18" xfId="20" applyFont="1" applyBorder="1" applyAlignment="1">
      <alignment vertical="center" wrapText="1"/>
      <protection/>
    </xf>
    <xf numFmtId="0" fontId="10" fillId="0" borderId="18" xfId="20" applyFont="1" applyBorder="1" applyAlignment="1">
      <alignment horizontal="center" vertical="center" wrapText="1"/>
      <protection/>
    </xf>
    <xf numFmtId="0" fontId="5" fillId="0" borderId="19" xfId="20" applyFont="1" applyBorder="1" applyAlignment="1">
      <alignment horizontal="center" vertical="center" wrapText="1"/>
      <protection/>
    </xf>
    <xf numFmtId="0" fontId="0" fillId="2" borderId="48" xfId="0" applyFill="1" applyBorder="1" applyProtection="1">
      <protection locked="0"/>
    </xf>
    <xf numFmtId="0" fontId="4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31" xfId="0" applyNumberFormat="1" applyFill="1" applyBorder="1" applyAlignment="1" applyProtection="1">
      <alignment horizontal="center" vertical="center"/>
      <protection locked="0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1" fontId="0" fillId="2" borderId="32" xfId="0" applyNumberFormat="1" applyFill="1" applyBorder="1" applyAlignment="1" applyProtection="1">
      <alignment horizontal="center" vertical="center"/>
      <protection locked="0"/>
    </xf>
    <xf numFmtId="0" fontId="0" fillId="0" borderId="42" xfId="0" applyBorder="1" applyProtection="1">
      <protection locked="0"/>
    </xf>
    <xf numFmtId="0" fontId="5" fillId="0" borderId="6" xfId="20" applyFont="1" applyBorder="1" applyAlignment="1">
      <alignment horizontal="center" vertical="center" wrapText="1"/>
      <protection/>
    </xf>
    <xf numFmtId="0" fontId="5" fillId="0" borderId="7" xfId="20" applyFont="1" applyBorder="1" applyAlignment="1">
      <alignment horizontal="center" vertical="center" wrapText="1"/>
      <protection/>
    </xf>
    <xf numFmtId="0" fontId="0" fillId="0" borderId="27" xfId="0" applyBorder="1" applyProtection="1">
      <protection locked="0"/>
    </xf>
    <xf numFmtId="0" fontId="0" fillId="5" borderId="49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Alignment="1" applyProtection="1">
      <alignment wrapText="1"/>
      <protection locked="0"/>
    </xf>
    <xf numFmtId="1" fontId="0" fillId="5" borderId="31" xfId="0" applyNumberFormat="1" applyFill="1" applyBorder="1" applyAlignment="1" applyProtection="1">
      <alignment horizontal="center" vertical="center"/>
      <protection locked="0"/>
    </xf>
    <xf numFmtId="2" fontId="0" fillId="5" borderId="31" xfId="0" applyNumberFormat="1" applyFill="1" applyBorder="1" applyAlignment="1" applyProtection="1">
      <alignment horizontal="center" vertical="center"/>
      <protection locked="0"/>
    </xf>
    <xf numFmtId="1" fontId="0" fillId="5" borderId="32" xfId="0" applyNumberFormat="1" applyFill="1" applyBorder="1" applyAlignment="1" applyProtection="1">
      <alignment horizontal="center" vertical="center"/>
      <protection locked="0"/>
    </xf>
    <xf numFmtId="0" fontId="0" fillId="5" borderId="40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Alignment="1" applyProtection="1">
      <alignment horizontal="center" vertical="center"/>
      <protection locked="0"/>
    </xf>
    <xf numFmtId="2" fontId="0" fillId="5" borderId="18" xfId="0" applyNumberFormat="1" applyFill="1" applyBorder="1" applyAlignment="1" applyProtection="1">
      <alignment horizontal="center" vertical="center"/>
      <protection locked="0"/>
    </xf>
    <xf numFmtId="1" fontId="0" fillId="5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Protection="1">
      <protection locked="0"/>
    </xf>
    <xf numFmtId="0" fontId="4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0" fillId="0" borderId="21" xfId="0" applyBorder="1" applyAlignment="1">
      <alignment wrapText="1"/>
    </xf>
    <xf numFmtId="0" fontId="0" fillId="0" borderId="12" xfId="0" applyBorder="1" applyAlignment="1" applyProtection="1">
      <alignment wrapText="1"/>
      <protection locked="0"/>
    </xf>
    <xf numFmtId="0" fontId="0" fillId="5" borderId="38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5" borderId="26" xfId="0" applyFill="1" applyBorder="1" applyAlignment="1" applyProtection="1">
      <alignment wrapText="1"/>
      <protection locked="0"/>
    </xf>
    <xf numFmtId="1" fontId="0" fillId="5" borderId="26" xfId="0" applyNumberFormat="1" applyFill="1" applyBorder="1" applyAlignment="1" applyProtection="1">
      <alignment horizontal="center" vertical="center"/>
      <protection locked="0"/>
    </xf>
    <xf numFmtId="2" fontId="0" fillId="5" borderId="26" xfId="0" applyNumberFormat="1" applyFill="1" applyBorder="1" applyAlignment="1" applyProtection="1">
      <alignment horizontal="center" vertical="center"/>
      <protection locked="0"/>
    </xf>
    <xf numFmtId="1" fontId="0" fillId="5" borderId="39" xfId="0" applyNumberFormat="1" applyFill="1" applyBorder="1" applyAlignment="1" applyProtection="1">
      <alignment horizontal="center" vertical="center"/>
      <protection locked="0"/>
    </xf>
    <xf numFmtId="0" fontId="0" fillId="2" borderId="50" xfId="0" applyFill="1" applyBorder="1" applyProtection="1">
      <protection locked="0"/>
    </xf>
    <xf numFmtId="0" fontId="0" fillId="2" borderId="50" xfId="0" applyFill="1" applyBorder="1" applyAlignment="1" applyProtection="1">
      <alignment wrapText="1"/>
      <protection locked="0"/>
    </xf>
    <xf numFmtId="1" fontId="0" fillId="2" borderId="50" xfId="0" applyNumberFormat="1" applyFill="1" applyBorder="1" applyProtection="1">
      <protection locked="0"/>
    </xf>
    <xf numFmtId="2" fontId="0" fillId="2" borderId="50" xfId="0" applyNumberFormat="1" applyFill="1" applyBorder="1" applyProtection="1">
      <protection locked="0"/>
    </xf>
    <xf numFmtId="1" fontId="0" fillId="2" borderId="41" xfId="0" applyNumberFormat="1" applyFill="1" applyBorder="1" applyProtection="1">
      <protection locked="0"/>
    </xf>
    <xf numFmtId="0" fontId="0" fillId="0" borderId="51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46" xfId="0" applyNumberForma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4" fillId="0" borderId="41" xfId="20" applyFont="1" applyBorder="1" applyAlignment="1" applyProtection="1">
      <alignment vertical="center" wrapText="1"/>
      <protection locked="0"/>
    </xf>
    <xf numFmtId="0" fontId="4" fillId="0" borderId="41" xfId="20" applyFont="1" applyBorder="1" applyAlignment="1" applyProtection="1">
      <alignment horizontal="center" vertical="center" wrapText="1"/>
      <protection locked="0"/>
    </xf>
    <xf numFmtId="0" fontId="5" fillId="0" borderId="41" xfId="20" applyFont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20" applyFont="1" applyAlignment="1" applyProtection="1">
      <alignment vertical="center" wrapText="1"/>
      <protection locked="0"/>
    </xf>
    <xf numFmtId="0" fontId="4" fillId="0" borderId="0" xfId="20" applyFont="1" applyAlignment="1" applyProtection="1">
      <alignment horizontal="center" vertical="center" wrapText="1"/>
      <protection locked="0"/>
    </xf>
    <xf numFmtId="0" fontId="5" fillId="0" borderId="0" xfId="20" applyFont="1" applyAlignment="1" applyProtection="1">
      <alignment horizontal="center" vertical="center" wrapText="1"/>
      <protection locked="0"/>
    </xf>
    <xf numFmtId="0" fontId="5" fillId="0" borderId="37" xfId="20" applyFont="1" applyBorder="1" applyAlignment="1" applyProtection="1">
      <alignment horizontal="center" vertical="center" wrapText="1"/>
      <protection locked="0"/>
    </xf>
    <xf numFmtId="0" fontId="5" fillId="0" borderId="4" xfId="20" applyFont="1" applyBorder="1" applyAlignment="1" applyProtection="1">
      <alignment vertical="center" wrapText="1"/>
      <protection locked="0"/>
    </xf>
    <xf numFmtId="0" fontId="9" fillId="0" borderId="4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0" borderId="35" xfId="20" applyFont="1" applyBorder="1" applyAlignment="1">
      <alignment horizontal="center" vertical="center" wrapText="1"/>
      <protection/>
    </xf>
    <xf numFmtId="0" fontId="4" fillId="0" borderId="41" xfId="20" applyFont="1" applyBorder="1" applyAlignment="1">
      <alignment vertical="center" wrapText="1"/>
      <protection/>
    </xf>
    <xf numFmtId="0" fontId="4" fillId="0" borderId="41" xfId="20" applyFont="1" applyBorder="1" applyAlignment="1">
      <alignment horizontal="center" vertical="center" wrapText="1"/>
      <protection/>
    </xf>
    <xf numFmtId="0" fontId="11" fillId="6" borderId="4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7" fillId="0" borderId="52" xfId="20" applyFont="1" applyBorder="1" applyAlignment="1">
      <alignment horizontal="center" vertical="center" wrapText="1"/>
      <protection/>
    </xf>
    <xf numFmtId="0" fontId="4" fillId="0" borderId="53" xfId="20" applyFont="1" applyBorder="1" applyAlignment="1">
      <alignment vertical="center" wrapText="1"/>
      <protection/>
    </xf>
    <xf numFmtId="0" fontId="7" fillId="0" borderId="5" xfId="20" applyFont="1" applyBorder="1" applyAlignment="1">
      <alignment horizontal="center" vertical="center" wrapText="1"/>
      <protection/>
    </xf>
    <xf numFmtId="0" fontId="7" fillId="0" borderId="6" xfId="20" applyFont="1" applyBorder="1" applyAlignment="1">
      <alignment horizontal="center" vertical="center" wrapText="1"/>
      <protection/>
    </xf>
    <xf numFmtId="0" fontId="7" fillId="0" borderId="7" xfId="20" applyFont="1" applyBorder="1" applyAlignment="1">
      <alignment horizontal="center" vertical="center" wrapText="1"/>
      <protection/>
    </xf>
    <xf numFmtId="0" fontId="0" fillId="0" borderId="40" xfId="0" applyBorder="1" applyAlignment="1">
      <alignment horizontal="center" wrapText="1"/>
    </xf>
    <xf numFmtId="0" fontId="19" fillId="7" borderId="54" xfId="0" applyFont="1" applyFill="1" applyBorder="1" applyAlignment="1">
      <alignment horizontal="right" vertical="center" wrapText="1"/>
    </xf>
    <xf numFmtId="0" fontId="0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6" fillId="0" borderId="4" xfId="20" applyFont="1" applyBorder="1" applyAlignment="1">
      <alignment horizontal="center" vertical="center" wrapText="1"/>
      <protection/>
    </xf>
    <xf numFmtId="0" fontId="0" fillId="0" borderId="28" xfId="0" applyBorder="1" applyProtection="1">
      <protection locked="0"/>
    </xf>
    <xf numFmtId="0" fontId="5" fillId="0" borderId="29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29" xfId="20" applyFont="1" applyBorder="1" applyAlignment="1">
      <alignment horizontal="center" vertical="center" wrapText="1"/>
      <protection/>
    </xf>
    <xf numFmtId="0" fontId="5" fillId="0" borderId="55" xfId="20" applyFont="1" applyBorder="1" applyAlignment="1">
      <alignment horizontal="center" vertical="center" wrapText="1"/>
      <protection/>
    </xf>
    <xf numFmtId="0" fontId="5" fillId="0" borderId="10" xfId="20" applyFont="1" applyBorder="1" applyAlignment="1" applyProtection="1">
      <alignment horizontal="center" vertical="center" wrapText="1"/>
      <protection locked="0"/>
    </xf>
    <xf numFmtId="0" fontId="6" fillId="0" borderId="10" xfId="20" applyFont="1" applyBorder="1" applyAlignment="1" applyProtection="1">
      <alignment horizontal="center" vertical="center" wrapText="1"/>
      <protection locked="0"/>
    </xf>
    <xf numFmtId="0" fontId="5" fillId="0" borderId="16" xfId="2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>
      <alignment vertical="center" wrapText="1"/>
    </xf>
    <xf numFmtId="0" fontId="0" fillId="0" borderId="4" xfId="0" applyFont="1" applyBorder="1" applyAlignment="1">
      <alignment horizontal="center"/>
    </xf>
    <xf numFmtId="0" fontId="19" fillId="7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1" xfId="20" applyFont="1" applyBorder="1" applyAlignment="1">
      <alignment vertical="center" wrapText="1"/>
      <protection/>
    </xf>
    <xf numFmtId="0" fontId="0" fillId="0" borderId="36" xfId="0" applyBorder="1" applyProtection="1">
      <protection locked="0"/>
    </xf>
    <xf numFmtId="0" fontId="5" fillId="0" borderId="43" xfId="0" applyFont="1" applyBorder="1" applyAlignment="1">
      <alignment horizontal="center" vertical="top" wrapText="1"/>
    </xf>
    <xf numFmtId="0" fontId="4" fillId="0" borderId="43" xfId="20" applyFont="1" applyBorder="1" applyAlignment="1">
      <alignment vertical="center" wrapText="1"/>
      <protection/>
    </xf>
    <xf numFmtId="0" fontId="6" fillId="0" borderId="43" xfId="0" applyFont="1" applyBorder="1" applyAlignment="1">
      <alignment horizontal="center" vertical="center" wrapText="1"/>
    </xf>
    <xf numFmtId="0" fontId="5" fillId="0" borderId="43" xfId="20" applyFont="1" applyBorder="1" applyAlignment="1">
      <alignment horizontal="center" vertical="center" wrapText="1"/>
      <protection/>
    </xf>
    <xf numFmtId="0" fontId="5" fillId="0" borderId="44" xfId="20" applyFont="1" applyBorder="1" applyAlignment="1">
      <alignment horizontal="center" vertical="center" wrapText="1"/>
      <protection/>
    </xf>
    <xf numFmtId="0" fontId="4" fillId="0" borderId="29" xfId="20" applyFont="1" applyBorder="1" applyAlignment="1">
      <alignment vertical="center" wrapText="1"/>
      <protection/>
    </xf>
    <xf numFmtId="0" fontId="6" fillId="0" borderId="2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2" borderId="43" xfId="0" applyNumberFormat="1" applyFill="1" applyBorder="1" applyProtection="1">
      <protection locked="0"/>
    </xf>
    <xf numFmtId="2" fontId="0" fillId="2" borderId="43" xfId="0" applyNumberFormat="1" applyFill="1" applyBorder="1" applyProtection="1">
      <protection locked="0"/>
    </xf>
    <xf numFmtId="0" fontId="0" fillId="0" borderId="4" xfId="0" applyFont="1" applyBorder="1"/>
    <xf numFmtId="0" fontId="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5" fillId="0" borderId="46" xfId="20" applyFont="1" applyBorder="1" applyAlignment="1">
      <alignment horizontal="center" vertical="center" wrapText="1"/>
      <protection/>
    </xf>
    <xf numFmtId="0" fontId="0" fillId="2" borderId="13" xfId="0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6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" xfId="20" applyFont="1" applyBorder="1" applyAlignment="1" applyProtection="1">
      <alignment horizontal="center" vertical="center" wrapText="1"/>
      <protection locked="0"/>
    </xf>
    <xf numFmtId="0" fontId="5" fillId="0" borderId="7" xfId="2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vertical="top" wrapText="1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0" fillId="5" borderId="27" xfId="0" applyFill="1" applyBorder="1" applyProtection="1"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4" xfId="0" applyNumberFormat="1" applyFill="1" applyBorder="1" applyAlignment="1" applyProtection="1">
      <alignment horizontal="center" vertical="center"/>
      <protection locked="0"/>
    </xf>
    <xf numFmtId="0" fontId="0" fillId="0" borderId="57" xfId="0" applyBorder="1"/>
    <xf numFmtId="0" fontId="0" fillId="0" borderId="8" xfId="0" applyBorder="1" applyProtection="1">
      <protection locked="0"/>
    </xf>
    <xf numFmtId="0" fontId="10" fillId="0" borderId="29" xfId="20" applyFont="1" applyBorder="1" applyAlignment="1">
      <alignment horizontal="center" vertical="center" wrapText="1"/>
      <protection/>
    </xf>
    <xf numFmtId="0" fontId="5" fillId="0" borderId="29" xfId="20" applyFont="1" applyBorder="1" applyAlignment="1">
      <alignment vertical="center" wrapText="1"/>
      <protection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18" xfId="20" applyFont="1" applyFill="1" applyBorder="1" applyAlignment="1" applyProtection="1">
      <alignment vertical="center" wrapText="1"/>
      <protection locked="0"/>
    </xf>
    <xf numFmtId="0" fontId="4" fillId="4" borderId="18" xfId="20" applyFont="1" applyFill="1" applyBorder="1" applyAlignment="1" applyProtection="1">
      <alignment horizontal="center" vertical="center" wrapText="1"/>
      <protection locked="0"/>
    </xf>
    <xf numFmtId="0" fontId="5" fillId="4" borderId="18" xfId="20" applyFont="1" applyFill="1" applyBorder="1" applyAlignment="1" applyProtection="1">
      <alignment horizontal="center" vertical="center" wrapText="1"/>
      <protection locked="0"/>
    </xf>
    <xf numFmtId="0" fontId="5" fillId="4" borderId="19" xfId="20" applyFont="1" applyFill="1" applyBorder="1" applyAlignment="1" applyProtection="1">
      <alignment horizontal="center" vertical="center" wrapText="1"/>
      <protection locked="0"/>
    </xf>
    <xf numFmtId="0" fontId="6" fillId="0" borderId="6" xfId="20" applyFont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0" fillId="2" borderId="58" xfId="0" applyFill="1" applyBorder="1" applyProtection="1">
      <protection locked="0"/>
    </xf>
    <xf numFmtId="0" fontId="0" fillId="5" borderId="48" xfId="0" applyFill="1" applyBorder="1" applyProtection="1">
      <protection locked="0"/>
    </xf>
    <xf numFmtId="0" fontId="0" fillId="5" borderId="43" xfId="0" applyFill="1" applyBorder="1" applyProtection="1">
      <protection locked="0"/>
    </xf>
    <xf numFmtId="0" fontId="0" fillId="5" borderId="43" xfId="0" applyFill="1" applyBorder="1" applyAlignment="1" applyProtection="1">
      <alignment wrapText="1"/>
      <protection locked="0"/>
    </xf>
    <xf numFmtId="1" fontId="0" fillId="5" borderId="43" xfId="0" applyNumberFormat="1" applyFill="1" applyBorder="1" applyProtection="1">
      <protection locked="0"/>
    </xf>
    <xf numFmtId="2" fontId="0" fillId="5" borderId="43" xfId="0" applyNumberFormat="1" applyFill="1" applyBorder="1" applyProtection="1">
      <protection locked="0"/>
    </xf>
    <xf numFmtId="1" fontId="0" fillId="5" borderId="44" xfId="0" applyNumberFormat="1" applyFill="1" applyBorder="1" applyProtection="1">
      <protection locked="0"/>
    </xf>
    <xf numFmtId="0" fontId="0" fillId="5" borderId="47" xfId="0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0" borderId="31" xfId="0" applyBorder="1"/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1" fontId="0" fillId="2" borderId="47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59" xfId="0" applyBorder="1"/>
    <xf numFmtId="0" fontId="0" fillId="2" borderId="60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wrapText="1"/>
    </xf>
    <xf numFmtId="1" fontId="0" fillId="2" borderId="37" xfId="0" applyNumberFormat="1" applyFill="1" applyBorder="1" applyProtection="1">
      <protection locked="0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Обычный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4.xml" /><Relationship Id="rId3" Type="http://schemas.openxmlformats.org/officeDocument/2006/relationships/worksheet" Target="worksheets/sheet1.xml" /><Relationship Id="rId9" Type="http://schemas.openxmlformats.org/officeDocument/2006/relationships/calcChain" Target="calcChain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9"/>
  <sheetViews>
    <sheetView workbookViewId="0" topLeftCell="A379">
      <selection pane="topLeft" activeCell="L380" sqref="L380"/>
    </sheetView>
  </sheetViews>
  <sheetFormatPr defaultRowHeight="15"/>
  <cols>
    <col min="1" max="1" width="9.42857142857143" customWidth="1"/>
    <col min="2" max="2" width="11.5714285714286" customWidth="1"/>
    <col min="3" max="3" width="7.42857142857143" customWidth="1"/>
    <col min="4" max="4" width="43.1428571428571" customWidth="1"/>
    <col min="5" max="5" width="9.85714285714286" customWidth="1"/>
    <col min="6" max="6" width="8.28571428571429" customWidth="1"/>
    <col min="7" max="7" width="8.71428571428571" customWidth="1"/>
    <col min="8" max="8" width="6.42857142857143" customWidth="1"/>
    <col min="9" max="9" width="9.28571428571429" customWidth="1"/>
    <col min="10" max="10" width="17" customWidth="1"/>
  </cols>
  <sheetData>
    <row r="1" spans="2:7" ht="15">
      <c r="B1" t="s">
        <v>0</v>
      </c>
      <c r="G1" t="s">
        <v>1</v>
      </c>
    </row>
    <row r="2" spans="7:7" ht="15">
      <c r="G2" t="s">
        <v>2</v>
      </c>
    </row>
    <row r="4" spans="1:10" ht="15">
      <c r="A4" t="s">
        <v>3</v>
      </c>
      <c r="B4" s="1" t="s">
        <v>4</v>
      </c>
      <c r="C4" s="2"/>
      <c r="D4" s="3"/>
      <c r="E4" t="s">
        <v>5</v>
      </c>
      <c r="F4" s="4"/>
      <c r="I4" t="s">
        <v>6</v>
      </c>
      <c r="J4" s="5" t="s">
        <v>7</v>
      </c>
    </row>
    <row r="5" spans="4:10" ht="15.75" thickBot="1">
      <c r="D5" s="6" t="s">
        <v>8</v>
      </c>
      <c r="J5" s="7">
        <v>45414</v>
      </c>
    </row>
    <row r="6" spans="1:10" ht="15">
      <c r="A6" s="8" t="s">
        <v>9</v>
      </c>
      <c r="B6" s="9" t="s">
        <v>10</v>
      </c>
      <c r="C6" s="9" t="s">
        <v>11</v>
      </c>
      <c r="D6" s="9" t="s">
        <v>12</v>
      </c>
      <c r="E6" s="9" t="s">
        <v>13</v>
      </c>
      <c r="F6" s="9" t="s">
        <v>14</v>
      </c>
      <c r="G6" s="9" t="s">
        <v>15</v>
      </c>
      <c r="H6" s="9" t="s">
        <v>16</v>
      </c>
      <c r="I6" s="9" t="s">
        <v>17</v>
      </c>
      <c r="J6" s="10" t="s">
        <v>18</v>
      </c>
    </row>
    <row r="7" spans="1:10" ht="38.25">
      <c r="A7" s="11" t="s">
        <v>19</v>
      </c>
      <c r="B7" s="12" t="s">
        <v>20</v>
      </c>
      <c r="C7" s="13">
        <v>174</v>
      </c>
      <c r="D7" s="14" t="s">
        <v>21</v>
      </c>
      <c r="E7" s="15">
        <v>200</v>
      </c>
      <c r="F7" s="15">
        <v>34.200000000000003</v>
      </c>
      <c r="G7" s="15">
        <v>230</v>
      </c>
      <c r="H7" s="15">
        <v>8.5069999999999997</v>
      </c>
      <c r="I7" s="15">
        <v>5.50</v>
      </c>
      <c r="J7" s="16">
        <v>30.22</v>
      </c>
    </row>
    <row r="8" spans="1:10" ht="25.5">
      <c r="A8" s="11"/>
      <c r="B8" s="12" t="s">
        <v>22</v>
      </c>
      <c r="C8" s="15">
        <v>272</v>
      </c>
      <c r="D8" s="14" t="s">
        <v>23</v>
      </c>
      <c r="E8" s="15">
        <v>200</v>
      </c>
      <c r="F8" s="15">
        <v>17.21</v>
      </c>
      <c r="G8" s="15">
        <v>146.82</v>
      </c>
      <c r="H8" s="15">
        <v>3.75</v>
      </c>
      <c r="I8" s="15">
        <v>3.68</v>
      </c>
      <c r="J8" s="16">
        <v>24.32</v>
      </c>
    </row>
    <row r="9" spans="1:10" ht="15">
      <c r="A9" s="11"/>
      <c r="B9" s="12" t="s">
        <v>24</v>
      </c>
      <c r="C9" s="17" t="s">
        <v>25</v>
      </c>
      <c r="D9" s="18" t="s">
        <v>26</v>
      </c>
      <c r="E9" s="19">
        <v>25</v>
      </c>
      <c r="F9" s="19">
        <v>3.15</v>
      </c>
      <c r="G9" s="19">
        <v>62.81</v>
      </c>
      <c r="H9" s="20">
        <v>1.87</v>
      </c>
      <c r="I9" s="19">
        <v>0.73</v>
      </c>
      <c r="J9" s="21">
        <v>12.15</v>
      </c>
    </row>
    <row r="10" spans="1:10" ht="15">
      <c r="A10" s="11"/>
      <c r="B10" s="22" t="s">
        <v>27</v>
      </c>
      <c r="C10" s="23">
        <v>3</v>
      </c>
      <c r="D10" s="24" t="s">
        <v>28</v>
      </c>
      <c r="E10" s="25">
        <v>40</v>
      </c>
      <c r="F10" s="25">
        <v>13.94</v>
      </c>
      <c r="G10" s="26">
        <v>116.70</v>
      </c>
      <c r="H10" s="26">
        <v>5.0199999999999996</v>
      </c>
      <c r="I10" s="26">
        <v>3.45</v>
      </c>
      <c r="J10" s="26">
        <v>16.23</v>
      </c>
    </row>
    <row r="11" spans="1:10" ht="15">
      <c r="A11" s="11"/>
      <c r="B11" s="12" t="s">
        <v>29</v>
      </c>
      <c r="C11" s="27" t="s">
        <v>25</v>
      </c>
      <c r="D11" s="18" t="s">
        <v>30</v>
      </c>
      <c r="E11" s="19">
        <v>35</v>
      </c>
      <c r="F11" s="19">
        <v>16.50</v>
      </c>
      <c r="G11" s="28">
        <v>114.10</v>
      </c>
      <c r="H11" s="29">
        <v>0.28000000000000003</v>
      </c>
      <c r="I11" s="29">
        <v>0.035000000000000003</v>
      </c>
      <c r="J11" s="29">
        <v>27.93</v>
      </c>
    </row>
    <row r="12" spans="1:10" ht="15.75" thickBot="1">
      <c r="A12" s="30"/>
      <c r="B12" s="31"/>
      <c r="C12" s="32"/>
      <c r="D12" s="33"/>
      <c r="E12" s="32">
        <f t="shared" si="0" ref="E12:J12">SUM(E7:E11)</f>
        <v>500</v>
      </c>
      <c r="F12" s="32">
        <f t="shared" si="0"/>
        <v>85</v>
      </c>
      <c r="G12" s="34">
        <f t="shared" si="0"/>
        <v>670.43</v>
      </c>
      <c r="H12" s="34">
        <f t="shared" si="0"/>
        <v>19.427</v>
      </c>
      <c r="I12" s="34">
        <f t="shared" si="0"/>
        <v>13.395</v>
      </c>
      <c r="J12" s="35">
        <f t="shared" si="0"/>
        <v>110.85</v>
      </c>
    </row>
    <row r="13" spans="1:10" ht="15">
      <c r="A13" s="36" t="s">
        <v>31</v>
      </c>
      <c r="B13" s="22" t="s">
        <v>27</v>
      </c>
      <c r="C13" s="37"/>
      <c r="D13" s="38"/>
      <c r="E13" s="39"/>
      <c r="F13" s="39"/>
      <c r="G13" s="37"/>
      <c r="H13" s="37"/>
      <c r="I13" s="40"/>
      <c r="J13" s="41"/>
    </row>
    <row r="14" spans="1:10" ht="39" thickBot="1">
      <c r="A14" s="11"/>
      <c r="B14" s="12" t="s">
        <v>32</v>
      </c>
      <c r="C14" s="15">
        <v>102</v>
      </c>
      <c r="D14" s="14" t="s">
        <v>33</v>
      </c>
      <c r="E14" s="15">
        <v>200</v>
      </c>
      <c r="F14" s="15">
        <v>21.77</v>
      </c>
      <c r="G14" s="15">
        <v>208.64</v>
      </c>
      <c r="H14" s="15">
        <v>7.25</v>
      </c>
      <c r="I14" s="15">
        <v>11.53</v>
      </c>
      <c r="J14" s="16">
        <v>18.87</v>
      </c>
    </row>
    <row r="15" spans="1:10" ht="38.25">
      <c r="A15" s="11"/>
      <c r="B15" s="12" t="s">
        <v>34</v>
      </c>
      <c r="C15" s="27">
        <v>234</v>
      </c>
      <c r="D15" s="42" t="s">
        <v>35</v>
      </c>
      <c r="E15" s="43">
        <v>90</v>
      </c>
      <c r="F15" s="43">
        <v>45.20</v>
      </c>
      <c r="G15" s="43">
        <v>198</v>
      </c>
      <c r="H15" s="43">
        <v>11</v>
      </c>
      <c r="I15" s="43">
        <v>12.90</v>
      </c>
      <c r="J15" s="44">
        <v>9.32</v>
      </c>
    </row>
    <row r="16" spans="1:10" ht="24">
      <c r="A16" s="11"/>
      <c r="B16" s="12" t="s">
        <v>36</v>
      </c>
      <c r="C16" s="45">
        <v>128</v>
      </c>
      <c r="D16" s="46" t="s">
        <v>37</v>
      </c>
      <c r="E16" s="27">
        <v>150</v>
      </c>
      <c r="F16" s="27">
        <v>28.44</v>
      </c>
      <c r="G16" s="27">
        <v>132.22999999999999</v>
      </c>
      <c r="H16" s="27">
        <v>3.0640000000000001</v>
      </c>
      <c r="I16" s="27">
        <v>4.4340000000000002</v>
      </c>
      <c r="J16" s="47">
        <v>20.047999999999998</v>
      </c>
    </row>
    <row r="17" spans="1:10" ht="15">
      <c r="A17" s="11"/>
      <c r="B17" s="12" t="s">
        <v>29</v>
      </c>
      <c r="C17" s="17">
        <v>377</v>
      </c>
      <c r="D17" s="18" t="s">
        <v>38</v>
      </c>
      <c r="E17" s="19">
        <v>200</v>
      </c>
      <c r="F17" s="19">
        <v>5.43</v>
      </c>
      <c r="G17" s="19">
        <v>61.56</v>
      </c>
      <c r="H17" s="19">
        <v>0.16</v>
      </c>
      <c r="I17" s="19">
        <v>0.01</v>
      </c>
      <c r="J17" s="21">
        <v>14.92</v>
      </c>
    </row>
    <row r="18" spans="1:10" ht="15">
      <c r="A18" s="11"/>
      <c r="B18" s="12" t="s">
        <v>39</v>
      </c>
      <c r="C18" s="15" t="s">
        <v>25</v>
      </c>
      <c r="D18" s="14" t="s">
        <v>40</v>
      </c>
      <c r="E18" s="15">
        <v>30</v>
      </c>
      <c r="F18" s="15">
        <v>2.27</v>
      </c>
      <c r="G18" s="15">
        <v>87.92</v>
      </c>
      <c r="H18" s="15">
        <v>2.79</v>
      </c>
      <c r="I18" s="15">
        <v>0.28299999999999997</v>
      </c>
      <c r="J18" s="16">
        <v>18.55</v>
      </c>
    </row>
    <row r="19" spans="1:10" ht="15">
      <c r="A19" s="11"/>
      <c r="B19" s="12" t="s">
        <v>41</v>
      </c>
      <c r="C19" s="17" t="s">
        <v>25</v>
      </c>
      <c r="D19" s="18" t="s">
        <v>42</v>
      </c>
      <c r="E19" s="19">
        <v>30</v>
      </c>
      <c r="F19" s="19">
        <v>1.89</v>
      </c>
      <c r="G19" s="19">
        <v>57.62</v>
      </c>
      <c r="H19" s="19">
        <v>1.92</v>
      </c>
      <c r="I19" s="19">
        <v>0.35</v>
      </c>
      <c r="J19" s="21">
        <v>11.52</v>
      </c>
    </row>
    <row r="20" spans="1:10" ht="15.75" thickBot="1">
      <c r="A20" s="30"/>
      <c r="B20" s="31"/>
      <c r="C20" s="32"/>
      <c r="D20" s="33"/>
      <c r="E20" s="32">
        <f t="shared" si="1" ref="E20:J20">SUM(E14:E19)</f>
        <v>700</v>
      </c>
      <c r="F20" s="32">
        <f t="shared" si="1"/>
        <v>105</v>
      </c>
      <c r="G20" s="48">
        <f t="shared" si="1"/>
        <v>745.97</v>
      </c>
      <c r="H20" s="48">
        <f t="shared" si="1"/>
        <v>26.183999999999997</v>
      </c>
      <c r="I20" s="48">
        <f t="shared" si="1"/>
        <v>29.507000000000005</v>
      </c>
      <c r="J20" s="49">
        <f t="shared" si="1"/>
        <v>93.227999999999994</v>
      </c>
    </row>
    <row r="21" spans="1:10" ht="15">
      <c r="A21" s="50"/>
      <c r="B21" s="51"/>
      <c r="C21" s="52"/>
      <c r="D21" s="53"/>
      <c r="E21" s="52"/>
      <c r="F21" s="52"/>
      <c r="G21" s="54"/>
      <c r="H21" s="54"/>
      <c r="I21" s="54"/>
      <c r="J21" s="54"/>
    </row>
    <row r="22" spans="2:10" ht="15">
      <c r="B22" s="55" t="s">
        <v>43</v>
      </c>
      <c r="C22" s="55"/>
      <c r="D22" s="56"/>
      <c r="E22" s="57"/>
      <c r="F22" s="58"/>
      <c r="G22" s="57"/>
      <c r="H22" s="57"/>
      <c r="I22" s="57"/>
      <c r="J22" s="57"/>
    </row>
    <row r="25" spans="2:7" ht="15">
      <c r="B25" t="s">
        <v>0</v>
      </c>
      <c r="G25" t="s">
        <v>1</v>
      </c>
    </row>
    <row r="26" spans="7:7" ht="15">
      <c r="G26" t="s">
        <v>2</v>
      </c>
    </row>
    <row r="28" spans="1:10" ht="15">
      <c r="A28" t="s">
        <v>3</v>
      </c>
      <c r="B28" s="1" t="s">
        <v>4</v>
      </c>
      <c r="C28" s="2"/>
      <c r="D28" s="3"/>
      <c r="E28" t="s">
        <v>5</v>
      </c>
      <c r="F28" s="4"/>
      <c r="I28" t="s">
        <v>6</v>
      </c>
      <c r="J28" s="5" t="s">
        <v>44</v>
      </c>
    </row>
    <row r="29" spans="4:10" ht="15.75" thickBot="1">
      <c r="D29" s="6" t="s">
        <v>8</v>
      </c>
      <c r="J29" s="7">
        <v>45415</v>
      </c>
    </row>
    <row r="30" spans="1:10" ht="30.75" thickBot="1">
      <c r="A30" s="59" t="s">
        <v>9</v>
      </c>
      <c r="B30" s="60" t="s">
        <v>10</v>
      </c>
      <c r="C30" s="60" t="s">
        <v>11</v>
      </c>
      <c r="D30" s="60" t="s">
        <v>12</v>
      </c>
      <c r="E30" s="60" t="s">
        <v>13</v>
      </c>
      <c r="F30" s="60" t="s">
        <v>14</v>
      </c>
      <c r="G30" s="60" t="s">
        <v>45</v>
      </c>
      <c r="H30" s="60" t="s">
        <v>16</v>
      </c>
      <c r="I30" s="60" t="s">
        <v>17</v>
      </c>
      <c r="J30" s="61" t="s">
        <v>18</v>
      </c>
    </row>
    <row r="31" spans="1:10" ht="25.5">
      <c r="A31" s="62" t="s">
        <v>19</v>
      </c>
      <c r="B31" s="22" t="s">
        <v>20</v>
      </c>
      <c r="C31" s="63" t="s">
        <v>46</v>
      </c>
      <c r="D31" s="64" t="s">
        <v>47</v>
      </c>
      <c r="E31" s="63">
        <v>200</v>
      </c>
      <c r="F31" s="63">
        <v>38.799999999999997</v>
      </c>
      <c r="G31" s="63">
        <v>242.94</v>
      </c>
      <c r="H31" s="63">
        <v>5.54</v>
      </c>
      <c r="I31" s="63">
        <v>6.97</v>
      </c>
      <c r="J31" s="63">
        <v>39.409999999999997</v>
      </c>
    </row>
    <row r="32" spans="1:10" ht="25.5">
      <c r="A32" s="65"/>
      <c r="B32" s="12" t="s">
        <v>22</v>
      </c>
      <c r="C32" s="43" t="s">
        <v>48</v>
      </c>
      <c r="D32" s="14" t="s">
        <v>49</v>
      </c>
      <c r="E32" s="15">
        <v>200</v>
      </c>
      <c r="F32" s="15">
        <v>7.95</v>
      </c>
      <c r="G32" s="43">
        <v>56</v>
      </c>
      <c r="H32" s="43">
        <v>0</v>
      </c>
      <c r="I32" s="43">
        <v>0</v>
      </c>
      <c r="J32" s="43">
        <v>14</v>
      </c>
    </row>
    <row r="33" spans="1:10" ht="15">
      <c r="A33" s="65"/>
      <c r="B33" s="12" t="s">
        <v>24</v>
      </c>
      <c r="C33" s="17" t="s">
        <v>25</v>
      </c>
      <c r="D33" s="18" t="s">
        <v>26</v>
      </c>
      <c r="E33" s="19">
        <v>25</v>
      </c>
      <c r="F33" s="19">
        <v>3.15</v>
      </c>
      <c r="G33" s="19">
        <v>62.81</v>
      </c>
      <c r="H33" s="20">
        <v>1.87</v>
      </c>
      <c r="I33" s="19">
        <v>0.73</v>
      </c>
      <c r="J33" s="21">
        <v>12.15</v>
      </c>
    </row>
    <row r="34" spans="1:10" ht="15">
      <c r="A34" s="65"/>
      <c r="B34" s="5" t="s">
        <v>50</v>
      </c>
      <c r="C34" s="66" t="s">
        <v>25</v>
      </c>
      <c r="D34" s="14" t="s">
        <v>51</v>
      </c>
      <c r="E34" s="15">
        <v>150</v>
      </c>
      <c r="F34" s="15">
        <v>35.10</v>
      </c>
      <c r="G34" s="43">
        <v>83.81</v>
      </c>
      <c r="H34" s="43">
        <v>1.31</v>
      </c>
      <c r="I34" s="43">
        <v>0.42</v>
      </c>
      <c r="J34" s="43">
        <v>18.329999999999998</v>
      </c>
    </row>
    <row r="35" spans="1:10" ht="15.75" thickBot="1">
      <c r="A35" s="67"/>
      <c r="B35" s="68"/>
      <c r="C35" s="68"/>
      <c r="D35" s="69"/>
      <c r="E35" s="70">
        <f>SUM(E31:E34)</f>
        <v>575</v>
      </c>
      <c r="F35" s="71">
        <f t="shared" si="2" ref="F35:J35">SUM(F31:F34)</f>
        <v>85</v>
      </c>
      <c r="G35" s="70">
        <f t="shared" si="2"/>
        <v>445.56</v>
      </c>
      <c r="H35" s="70">
        <f t="shared" si="2"/>
        <v>8.7200000000000006</v>
      </c>
      <c r="I35" s="70">
        <f t="shared" si="2"/>
        <v>8.1199999999999992</v>
      </c>
      <c r="J35" s="70">
        <f t="shared" si="2"/>
        <v>83.89</v>
      </c>
    </row>
    <row r="36" spans="1:10" ht="15">
      <c r="A36" s="65" t="s">
        <v>31</v>
      </c>
      <c r="B36" s="22" t="s">
        <v>27</v>
      </c>
      <c r="C36" s="37"/>
      <c r="D36" s="38"/>
      <c r="E36" s="39"/>
      <c r="F36" s="39"/>
      <c r="G36" s="37"/>
      <c r="H36" s="37"/>
      <c r="I36" s="37"/>
      <c r="J36" s="37"/>
    </row>
    <row r="37" spans="1:10" ht="36.75">
      <c r="A37" s="65"/>
      <c r="B37" s="12" t="s">
        <v>32</v>
      </c>
      <c r="C37" s="43">
        <v>103</v>
      </c>
      <c r="D37" s="14" t="s">
        <v>52</v>
      </c>
      <c r="E37" s="15">
        <v>230</v>
      </c>
      <c r="F37" s="15">
        <v>22.70</v>
      </c>
      <c r="G37" s="43">
        <v>109.90</v>
      </c>
      <c r="H37" s="43">
        <v>1.4179999999999999</v>
      </c>
      <c r="I37" s="43">
        <v>0.89829999999999999</v>
      </c>
      <c r="J37" s="43">
        <v>7.3414000000000001</v>
      </c>
    </row>
    <row r="38" spans="1:10" ht="24">
      <c r="A38" s="65"/>
      <c r="B38" s="12" t="s">
        <v>34</v>
      </c>
      <c r="C38" s="43">
        <v>574</v>
      </c>
      <c r="D38" s="14" t="s">
        <v>53</v>
      </c>
      <c r="E38" s="15">
        <v>80</v>
      </c>
      <c r="F38" s="15">
        <v>41.90</v>
      </c>
      <c r="G38" s="43">
        <v>156</v>
      </c>
      <c r="H38" s="43">
        <v>9.85</v>
      </c>
      <c r="I38" s="43">
        <v>12.755</v>
      </c>
      <c r="J38" s="43">
        <v>11.361000000000001</v>
      </c>
    </row>
    <row r="39" spans="1:10" ht="15">
      <c r="A39" s="65"/>
      <c r="B39" s="12" t="s">
        <v>36</v>
      </c>
      <c r="C39" s="45"/>
      <c r="D39" s="46"/>
      <c r="E39" s="19"/>
      <c r="F39" s="19"/>
      <c r="G39" s="45"/>
      <c r="H39" s="45"/>
      <c r="I39" s="45"/>
      <c r="J39" s="45"/>
    </row>
    <row r="40" spans="1:10" ht="15">
      <c r="A40" s="65"/>
      <c r="B40" s="12" t="s">
        <v>54</v>
      </c>
      <c r="C40" s="25">
        <v>376</v>
      </c>
      <c r="D40" s="24" t="s">
        <v>55</v>
      </c>
      <c r="E40" s="25">
        <v>200</v>
      </c>
      <c r="F40" s="25">
        <v>4.05</v>
      </c>
      <c r="G40" s="25">
        <v>78.61</v>
      </c>
      <c r="H40" s="25">
        <v>0.10</v>
      </c>
      <c r="I40" s="25">
        <v>0</v>
      </c>
      <c r="J40" s="25">
        <v>19.56</v>
      </c>
    </row>
    <row r="41" spans="1:10" ht="15">
      <c r="A41" s="65"/>
      <c r="B41" s="12" t="s">
        <v>39</v>
      </c>
      <c r="C41" s="72" t="s">
        <v>25</v>
      </c>
      <c r="D41" s="18" t="s">
        <v>40</v>
      </c>
      <c r="E41" s="19">
        <v>25</v>
      </c>
      <c r="F41" s="19">
        <v>1.91</v>
      </c>
      <c r="G41" s="27">
        <v>54.60</v>
      </c>
      <c r="H41" s="73">
        <v>1.90</v>
      </c>
      <c r="I41" s="73">
        <v>0.235</v>
      </c>
      <c r="J41" s="73">
        <v>12.30</v>
      </c>
    </row>
    <row r="42" spans="1:10" ht="15">
      <c r="A42" s="65"/>
      <c r="B42" s="5" t="s">
        <v>50</v>
      </c>
      <c r="C42" s="66" t="s">
        <v>25</v>
      </c>
      <c r="D42" s="14" t="s">
        <v>51</v>
      </c>
      <c r="E42" s="15">
        <v>180</v>
      </c>
      <c r="F42" s="15">
        <v>42.12</v>
      </c>
      <c r="G42" s="43">
        <v>100.57</v>
      </c>
      <c r="H42" s="43">
        <v>1.57</v>
      </c>
      <c r="I42" s="43">
        <v>0.50</v>
      </c>
      <c r="J42" s="43">
        <v>22</v>
      </c>
    </row>
    <row r="43" spans="1:10" ht="15.75" thickBot="1">
      <c r="A43" s="12"/>
      <c r="B43" s="68"/>
      <c r="C43" s="68"/>
      <c r="D43" s="69"/>
      <c r="E43" s="70">
        <f>SUM(E37:E42)</f>
        <v>715</v>
      </c>
      <c r="F43" s="70">
        <v>105</v>
      </c>
      <c r="G43" s="70">
        <f>SUM(G37:G42)</f>
        <v>499.68</v>
      </c>
      <c r="H43" s="70">
        <f>SUM(H37:H42)</f>
        <v>14.837999999999999</v>
      </c>
      <c r="I43" s="70">
        <f>SUM(I37:I42)</f>
        <v>14.388300000000001</v>
      </c>
      <c r="J43" s="70">
        <f>SUM(J37:J42)</f>
        <v>72.562399999999997</v>
      </c>
    </row>
    <row r="44" spans="2:10" ht="15">
      <c r="B44" s="55" t="s">
        <v>43</v>
      </c>
      <c r="C44" s="55"/>
      <c r="D44" s="56"/>
      <c r="E44" s="57"/>
      <c r="F44" s="58"/>
      <c r="G44" s="57"/>
      <c r="H44" s="57"/>
      <c r="I44" s="57"/>
      <c r="J44" s="57"/>
    </row>
    <row r="47" spans="2:10" ht="15">
      <c r="B47" s="55"/>
      <c r="C47" s="55"/>
      <c r="D47" s="56"/>
      <c r="E47" s="57"/>
      <c r="F47" s="58"/>
      <c r="G47" s="57"/>
      <c r="H47" s="57"/>
      <c r="I47" s="57"/>
      <c r="J47" s="57"/>
    </row>
    <row r="48" spans="2:7" ht="15">
      <c r="B48" t="s">
        <v>0</v>
      </c>
      <c r="G48" t="s">
        <v>1</v>
      </c>
    </row>
    <row r="49" spans="7:7" ht="15">
      <c r="G49" t="s">
        <v>2</v>
      </c>
    </row>
    <row r="51" spans="1:10" ht="15">
      <c r="A51" t="s">
        <v>3</v>
      </c>
      <c r="B51" s="1" t="s">
        <v>4</v>
      </c>
      <c r="C51" s="2"/>
      <c r="D51" s="88"/>
      <c r="E51" t="s">
        <v>5</v>
      </c>
      <c r="F51" s="4"/>
      <c r="I51" t="s">
        <v>6</v>
      </c>
      <c r="J51" s="5" t="s">
        <v>89</v>
      </c>
    </row>
    <row r="52" spans="4:10" ht="15.75" thickBot="1">
      <c r="D52" s="6" t="s">
        <v>8</v>
      </c>
      <c r="J52" s="7">
        <v>45418</v>
      </c>
    </row>
    <row r="53" spans="1:10" ht="15.75" thickBot="1">
      <c r="A53" s="8" t="s">
        <v>9</v>
      </c>
      <c r="B53" s="9" t="s">
        <v>10</v>
      </c>
      <c r="C53" s="9" t="s">
        <v>11</v>
      </c>
      <c r="D53" s="9" t="s">
        <v>12</v>
      </c>
      <c r="E53" s="9" t="s">
        <v>13</v>
      </c>
      <c r="F53" s="9" t="s">
        <v>14</v>
      </c>
      <c r="G53" s="9" t="s">
        <v>15</v>
      </c>
      <c r="H53" s="9" t="s">
        <v>16</v>
      </c>
      <c r="I53" s="9" t="s">
        <v>17</v>
      </c>
      <c r="J53" s="10" t="s">
        <v>18</v>
      </c>
    </row>
    <row r="54" spans="1:10" ht="36.75">
      <c r="A54" s="11" t="s">
        <v>19</v>
      </c>
      <c r="B54" s="12" t="s">
        <v>20</v>
      </c>
      <c r="C54" s="15">
        <v>173</v>
      </c>
      <c r="D54" s="14" t="s">
        <v>90</v>
      </c>
      <c r="E54" s="15">
        <v>215</v>
      </c>
      <c r="F54" s="15">
        <v>38.60</v>
      </c>
      <c r="G54" s="15">
        <v>210.91</v>
      </c>
      <c r="H54" s="133">
        <v>5.83</v>
      </c>
      <c r="I54" s="134">
        <v>4.28</v>
      </c>
      <c r="J54" s="135">
        <v>37.119999999999997</v>
      </c>
    </row>
    <row r="55" spans="1:10" ht="15">
      <c r="A55" s="11"/>
      <c r="B55" s="12" t="s">
        <v>22</v>
      </c>
      <c r="C55" s="43">
        <v>272</v>
      </c>
      <c r="D55" s="14" t="s">
        <v>91</v>
      </c>
      <c r="E55" s="15">
        <v>200</v>
      </c>
      <c r="F55" s="15">
        <v>23.25</v>
      </c>
      <c r="G55" s="15">
        <v>115.82</v>
      </c>
      <c r="H55" s="15">
        <v>3.19</v>
      </c>
      <c r="I55" s="15">
        <v>3.06</v>
      </c>
      <c r="J55" s="15">
        <v>18.57</v>
      </c>
    </row>
    <row r="56" spans="1:10" ht="15">
      <c r="A56" s="11"/>
      <c r="B56" s="12" t="s">
        <v>24</v>
      </c>
      <c r="C56" s="17" t="s">
        <v>25</v>
      </c>
      <c r="D56" s="18" t="s">
        <v>26</v>
      </c>
      <c r="E56" s="19">
        <v>25</v>
      </c>
      <c r="F56" s="19">
        <v>3.15</v>
      </c>
      <c r="G56" s="19">
        <v>62.81</v>
      </c>
      <c r="H56" s="20">
        <v>1.87</v>
      </c>
      <c r="I56" s="19">
        <v>0.73</v>
      </c>
      <c r="J56" s="21">
        <v>12.15</v>
      </c>
    </row>
    <row r="57" spans="1:10" ht="15">
      <c r="A57" s="11"/>
      <c r="B57" s="102" t="s">
        <v>27</v>
      </c>
      <c r="C57" s="136">
        <v>6</v>
      </c>
      <c r="D57" s="18" t="s">
        <v>92</v>
      </c>
      <c r="E57" s="93">
        <v>60</v>
      </c>
      <c r="F57" s="93">
        <v>20</v>
      </c>
      <c r="G57" s="23">
        <v>107.93</v>
      </c>
      <c r="H57" s="23">
        <v>5.18</v>
      </c>
      <c r="I57" s="23">
        <v>4.12</v>
      </c>
      <c r="J57" s="23">
        <v>12.55</v>
      </c>
    </row>
    <row r="58" spans="1:10" ht="15">
      <c r="A58" s="11"/>
      <c r="B58" s="102"/>
      <c r="C58" s="15"/>
      <c r="D58" s="14"/>
      <c r="E58" s="15">
        <f t="shared" si="3" ref="E58:J58">SUM(E54:E57)</f>
        <v>500</v>
      </c>
      <c r="F58" s="15">
        <f t="shared" si="3"/>
        <v>85</v>
      </c>
      <c r="G58" s="15">
        <f t="shared" si="3"/>
        <v>497.47</v>
      </c>
      <c r="H58" s="15">
        <f t="shared" si="3"/>
        <v>16.07</v>
      </c>
      <c r="I58" s="15">
        <f t="shared" si="3"/>
        <v>12.19</v>
      </c>
      <c r="J58" s="16">
        <f t="shared" si="3"/>
        <v>80.39</v>
      </c>
    </row>
    <row r="59" spans="1:10" ht="15.75" thickBot="1">
      <c r="A59" s="30"/>
      <c r="B59" s="137"/>
      <c r="C59" s="32"/>
      <c r="D59" s="33"/>
      <c r="E59" s="32"/>
      <c r="F59" s="32"/>
      <c r="G59" s="34"/>
      <c r="H59" s="34"/>
      <c r="I59" s="34"/>
      <c r="J59" s="35"/>
    </row>
    <row r="60" spans="1:10" ht="15">
      <c r="A60" s="36" t="s">
        <v>31</v>
      </c>
      <c r="B60" s="22" t="s">
        <v>27</v>
      </c>
      <c r="C60" s="37"/>
      <c r="D60" s="38"/>
      <c r="E60" s="39"/>
      <c r="F60" s="39"/>
      <c r="G60" s="37"/>
      <c r="H60" s="37"/>
      <c r="I60" s="40"/>
      <c r="J60" s="41"/>
    </row>
    <row r="61" spans="1:10" ht="38.25">
      <c r="A61" s="11"/>
      <c r="B61" s="12" t="s">
        <v>32</v>
      </c>
      <c r="C61" s="63">
        <v>87</v>
      </c>
      <c r="D61" s="24" t="s">
        <v>93</v>
      </c>
      <c r="E61" s="63">
        <v>230</v>
      </c>
      <c r="F61" s="63">
        <v>35</v>
      </c>
      <c r="G61" s="63">
        <v>132.46</v>
      </c>
      <c r="H61" s="63">
        <v>9.2899999999999991</v>
      </c>
      <c r="I61" s="63">
        <v>3.36</v>
      </c>
      <c r="J61" s="63">
        <v>16.23</v>
      </c>
    </row>
    <row r="62" spans="1:10" ht="25.5">
      <c r="A62" s="11"/>
      <c r="B62" s="12" t="s">
        <v>34</v>
      </c>
      <c r="C62" s="63">
        <v>262</v>
      </c>
      <c r="D62" s="64" t="s">
        <v>94</v>
      </c>
      <c r="E62" s="63">
        <v>80</v>
      </c>
      <c r="F62" s="63">
        <v>32</v>
      </c>
      <c r="G62" s="63">
        <v>122.50</v>
      </c>
      <c r="H62" s="63">
        <v>13.92</v>
      </c>
      <c r="I62" s="63">
        <v>5.34</v>
      </c>
      <c r="J62" s="63">
        <v>4.53</v>
      </c>
    </row>
    <row r="63" spans="1:10" ht="25.5">
      <c r="A63" s="11"/>
      <c r="B63" s="12" t="s">
        <v>36</v>
      </c>
      <c r="C63" s="15">
        <v>113</v>
      </c>
      <c r="D63" s="14" t="s">
        <v>95</v>
      </c>
      <c r="E63" s="15">
        <v>150</v>
      </c>
      <c r="F63" s="15">
        <v>14.86</v>
      </c>
      <c r="G63" s="15">
        <v>304</v>
      </c>
      <c r="H63" s="15">
        <v>4.4340000000000002</v>
      </c>
      <c r="I63" s="15">
        <v>36.200000000000003</v>
      </c>
      <c r="J63" s="16">
        <v>203.30</v>
      </c>
    </row>
    <row r="64" spans="1:10" ht="15">
      <c r="A64" s="11"/>
      <c r="B64" s="12" t="s">
        <v>29</v>
      </c>
      <c r="C64" s="17">
        <v>377</v>
      </c>
      <c r="D64" s="18" t="s">
        <v>38</v>
      </c>
      <c r="E64" s="19">
        <v>200</v>
      </c>
      <c r="F64" s="19">
        <v>5.43</v>
      </c>
      <c r="G64" s="19">
        <v>61.56</v>
      </c>
      <c r="H64" s="19">
        <v>0.16</v>
      </c>
      <c r="I64" s="19">
        <v>0.01</v>
      </c>
      <c r="J64" s="21">
        <v>14.92</v>
      </c>
    </row>
    <row r="65" spans="1:10" ht="15">
      <c r="A65" s="11"/>
      <c r="B65" s="12" t="s">
        <v>39</v>
      </c>
      <c r="C65" s="15" t="s">
        <v>25</v>
      </c>
      <c r="D65" s="14" t="s">
        <v>40</v>
      </c>
      <c r="E65" s="15">
        <v>30</v>
      </c>
      <c r="F65" s="15">
        <v>2.27</v>
      </c>
      <c r="G65" s="15">
        <v>87.92</v>
      </c>
      <c r="H65" s="15">
        <v>2.79</v>
      </c>
      <c r="I65" s="15">
        <v>0.28299999999999997</v>
      </c>
      <c r="J65" s="16">
        <v>18.55</v>
      </c>
    </row>
    <row r="66" spans="1:10" ht="15">
      <c r="A66" s="11"/>
      <c r="B66" s="12" t="s">
        <v>41</v>
      </c>
      <c r="C66" s="17" t="s">
        <v>25</v>
      </c>
      <c r="D66" s="18" t="s">
        <v>42</v>
      </c>
      <c r="E66" s="19">
        <v>30</v>
      </c>
      <c r="F66" s="19">
        <v>1.89</v>
      </c>
      <c r="G66" s="19">
        <v>57.62</v>
      </c>
      <c r="H66" s="19">
        <v>1.92</v>
      </c>
      <c r="I66" s="19">
        <v>0.35</v>
      </c>
      <c r="J66" s="21">
        <v>11.52</v>
      </c>
    </row>
    <row r="67" spans="1:10" ht="15">
      <c r="A67" s="138"/>
      <c r="B67" s="139"/>
      <c r="C67" s="140"/>
      <c r="D67" s="46" t="s">
        <v>96</v>
      </c>
      <c r="E67" s="46">
        <v>100</v>
      </c>
      <c r="F67" s="46">
        <v>13.55</v>
      </c>
      <c r="G67" s="87">
        <v>44.14</v>
      </c>
      <c r="H67" s="87">
        <v>0.38</v>
      </c>
      <c r="I67" s="87">
        <v>0.38</v>
      </c>
      <c r="J67" s="87">
        <v>9.2100000000000009</v>
      </c>
    </row>
    <row r="68" spans="1:10" ht="15.75" thickBot="1">
      <c r="A68" s="30"/>
      <c r="B68" s="31"/>
      <c r="C68" s="32"/>
      <c r="D68" s="33"/>
      <c r="E68" s="32">
        <f t="shared" si="4" ref="E68:J68">SUM(E61:E67)</f>
        <v>820</v>
      </c>
      <c r="F68" s="32">
        <f t="shared" si="4"/>
        <v>104.99999999999999</v>
      </c>
      <c r="G68" s="48">
        <f t="shared" si="4"/>
        <v>810.20</v>
      </c>
      <c r="H68" s="48">
        <f t="shared" si="4"/>
        <v>32.894000000000005</v>
      </c>
      <c r="I68" s="48">
        <f t="shared" si="4"/>
        <v>45.923000000000009</v>
      </c>
      <c r="J68" s="49">
        <f t="shared" si="4"/>
        <v>278.25999999999993</v>
      </c>
    </row>
    <row r="69" spans="2:10" ht="15">
      <c r="B69" s="55"/>
      <c r="C69" s="55"/>
      <c r="D69" s="56"/>
      <c r="E69" s="57"/>
      <c r="F69" s="58"/>
      <c r="G69" s="57"/>
      <c r="H69" s="57"/>
      <c r="I69" s="57"/>
      <c r="J69" s="57"/>
    </row>
    <row r="70" spans="2:10" ht="15">
      <c r="B70" s="55"/>
      <c r="C70" s="55"/>
      <c r="D70" s="56"/>
      <c r="E70" s="57"/>
      <c r="F70" s="58"/>
      <c r="G70" s="57"/>
      <c r="H70" s="57"/>
      <c r="I70" s="57"/>
      <c r="J70" s="57"/>
    </row>
    <row r="71" spans="2:10" ht="15">
      <c r="B71" s="55" t="s">
        <v>43</v>
      </c>
      <c r="C71" s="55"/>
      <c r="D71" s="56"/>
      <c r="E71" s="57"/>
      <c r="F71" s="58"/>
      <c r="G71" s="57"/>
      <c r="H71" s="57"/>
      <c r="I71" s="57"/>
      <c r="J71" s="57"/>
    </row>
    <row r="72" spans="2:10" ht="15">
      <c r="B72" s="55"/>
      <c r="C72" s="55"/>
      <c r="D72" s="56"/>
      <c r="E72" s="57"/>
      <c r="F72" s="58"/>
      <c r="G72" s="57"/>
      <c r="H72" s="57"/>
      <c r="I72" s="57"/>
      <c r="J72" s="57"/>
    </row>
    <row r="73" spans="2:10" ht="15">
      <c r="B73" s="55"/>
      <c r="C73" s="55"/>
      <c r="D73" s="56"/>
      <c r="E73" s="57"/>
      <c r="F73" s="58"/>
      <c r="G73" s="57"/>
      <c r="H73" s="57"/>
      <c r="I73" s="57"/>
      <c r="J73" s="57"/>
    </row>
    <row r="74" spans="2:10" ht="15">
      <c r="B74" s="55"/>
      <c r="C74" s="55"/>
      <c r="D74" s="56"/>
      <c r="E74" s="57"/>
      <c r="F74" s="58"/>
      <c r="G74" s="57"/>
      <c r="H74" s="57"/>
      <c r="I74" s="57"/>
      <c r="J74" s="57"/>
    </row>
    <row r="79" spans="2:7" ht="15">
      <c r="B79" t="s">
        <v>0</v>
      </c>
      <c r="G79" t="s">
        <v>1</v>
      </c>
    </row>
    <row r="80" spans="7:7" ht="15">
      <c r="G80" t="s">
        <v>2</v>
      </c>
    </row>
    <row r="81" spans="1:10" ht="15">
      <c r="A81" t="s">
        <v>3</v>
      </c>
      <c r="B81" s="1" t="s">
        <v>4</v>
      </c>
      <c r="C81" s="2"/>
      <c r="D81" s="88"/>
      <c r="E81" t="s">
        <v>5</v>
      </c>
      <c r="F81" s="4"/>
      <c r="I81" t="s">
        <v>6</v>
      </c>
      <c r="J81" s="5" t="s">
        <v>97</v>
      </c>
    </row>
    <row r="82" spans="4:10" ht="15.75" thickBot="1">
      <c r="D82" s="6" t="s">
        <v>8</v>
      </c>
      <c r="J82" s="7">
        <v>45419</v>
      </c>
    </row>
    <row r="83" spans="1:10" ht="30">
      <c r="A83" s="115" t="s">
        <v>9</v>
      </c>
      <c r="B83" s="116" t="s">
        <v>10</v>
      </c>
      <c r="C83" s="116" t="s">
        <v>11</v>
      </c>
      <c r="D83" s="116" t="s">
        <v>12</v>
      </c>
      <c r="E83" s="116" t="s">
        <v>13</v>
      </c>
      <c r="F83" s="116" t="s">
        <v>14</v>
      </c>
      <c r="G83" s="116" t="s">
        <v>45</v>
      </c>
      <c r="H83" s="116" t="s">
        <v>16</v>
      </c>
      <c r="I83" s="116" t="s">
        <v>17</v>
      </c>
      <c r="J83" s="117" t="s">
        <v>18</v>
      </c>
    </row>
    <row r="84" spans="1:10" ht="51">
      <c r="A84" s="11" t="s">
        <v>19</v>
      </c>
      <c r="B84" s="12" t="s">
        <v>20</v>
      </c>
      <c r="C84" s="13">
        <v>278</v>
      </c>
      <c r="D84" s="96" t="s">
        <v>98</v>
      </c>
      <c r="E84" s="15">
        <v>230</v>
      </c>
      <c r="F84" s="15">
        <v>60.65</v>
      </c>
      <c r="G84" s="15">
        <v>211.43</v>
      </c>
      <c r="H84" s="15">
        <v>10.82</v>
      </c>
      <c r="I84" s="15">
        <v>14.43</v>
      </c>
      <c r="J84" s="16">
        <v>9.60</v>
      </c>
    </row>
    <row r="85" spans="1:10" ht="15">
      <c r="A85" s="11"/>
      <c r="B85" s="12" t="s">
        <v>22</v>
      </c>
      <c r="C85" s="66">
        <v>466</v>
      </c>
      <c r="D85" s="141" t="s">
        <v>99</v>
      </c>
      <c r="E85" s="142">
        <v>200</v>
      </c>
      <c r="F85" s="142">
        <v>7.46</v>
      </c>
      <c r="G85" s="66">
        <v>99</v>
      </c>
      <c r="H85" s="143">
        <v>0.56999999999999995</v>
      </c>
      <c r="I85" s="143">
        <v>0.079899999999999999</v>
      </c>
      <c r="J85" s="144">
        <v>24.09225</v>
      </c>
    </row>
    <row r="86" spans="1:10" ht="15">
      <c r="A86" s="11"/>
      <c r="B86" s="12" t="s">
        <v>24</v>
      </c>
      <c r="C86" s="72" t="s">
        <v>25</v>
      </c>
      <c r="D86" s="145" t="s">
        <v>40</v>
      </c>
      <c r="E86" s="27">
        <v>30</v>
      </c>
      <c r="F86" s="27">
        <v>2.4500000000000002</v>
      </c>
      <c r="G86" s="72">
        <v>58</v>
      </c>
      <c r="H86" s="72">
        <v>3</v>
      </c>
      <c r="I86" s="72">
        <v>0</v>
      </c>
      <c r="J86" s="146">
        <v>15</v>
      </c>
    </row>
    <row r="87" spans="1:10" ht="15">
      <c r="A87" s="11"/>
      <c r="B87" s="12" t="s">
        <v>27</v>
      </c>
      <c r="C87" s="25">
        <v>315</v>
      </c>
      <c r="D87" s="24" t="s">
        <v>100</v>
      </c>
      <c r="E87" s="147">
        <v>40</v>
      </c>
      <c r="F87" s="147">
        <v>14.44</v>
      </c>
      <c r="G87" s="25">
        <v>56.90</v>
      </c>
      <c r="H87" s="25">
        <v>1.98</v>
      </c>
      <c r="I87" s="25">
        <v>4.1399999999999997</v>
      </c>
      <c r="J87" s="25">
        <v>3</v>
      </c>
    </row>
    <row r="88" spans="1:10" ht="15.75" thickBot="1">
      <c r="A88" s="107"/>
      <c r="B88" s="68"/>
      <c r="C88" s="68"/>
      <c r="D88" s="69"/>
      <c r="E88" s="148">
        <f t="shared" si="5" ref="E88:J88">SUM(E84:E87)</f>
        <v>500</v>
      </c>
      <c r="F88" s="149">
        <f t="shared" si="5"/>
        <v>85</v>
      </c>
      <c r="G88" s="148">
        <f t="shared" si="5"/>
        <v>425.33</v>
      </c>
      <c r="H88" s="148">
        <f t="shared" si="5"/>
        <v>16.37</v>
      </c>
      <c r="I88" s="148">
        <f t="shared" si="5"/>
        <v>18.649899999999999</v>
      </c>
      <c r="J88" s="150">
        <f t="shared" si="5"/>
        <v>51.692250000000001</v>
      </c>
    </row>
    <row r="89" spans="1:10" ht="15">
      <c r="A89" s="36" t="s">
        <v>31</v>
      </c>
      <c r="B89" s="22" t="s">
        <v>27</v>
      </c>
      <c r="C89" s="99"/>
      <c r="D89" s="100"/>
      <c r="E89" s="101"/>
      <c r="F89" s="101"/>
      <c r="G89" s="151"/>
      <c r="H89" s="151"/>
      <c r="I89" s="151"/>
      <c r="J89" s="152"/>
    </row>
    <row r="90" spans="1:10" ht="15">
      <c r="A90" s="11"/>
      <c r="B90" s="12" t="s">
        <v>32</v>
      </c>
      <c r="C90" s="43">
        <v>17</v>
      </c>
      <c r="D90" s="153" t="s">
        <v>101</v>
      </c>
      <c r="E90" s="147">
        <v>240</v>
      </c>
      <c r="F90" s="147">
        <v>33.549999999999997</v>
      </c>
      <c r="G90" s="43">
        <v>185</v>
      </c>
      <c r="H90" s="43">
        <v>2.40</v>
      </c>
      <c r="I90" s="43">
        <v>17</v>
      </c>
      <c r="J90" s="44">
        <v>185</v>
      </c>
    </row>
    <row r="91" spans="1:10" ht="38.25">
      <c r="A91" s="11"/>
      <c r="B91" s="12" t="s">
        <v>34</v>
      </c>
      <c r="C91" s="13">
        <v>278</v>
      </c>
      <c r="D91" s="96" t="s">
        <v>102</v>
      </c>
      <c r="E91" s="154">
        <v>100</v>
      </c>
      <c r="F91" s="154">
        <v>52.50</v>
      </c>
      <c r="G91" s="15">
        <v>211.43</v>
      </c>
      <c r="H91" s="15">
        <v>10.82</v>
      </c>
      <c r="I91" s="15">
        <v>14.43</v>
      </c>
      <c r="J91" s="16">
        <v>9.60</v>
      </c>
    </row>
    <row r="92" spans="1:10" ht="25.5">
      <c r="A92" s="11"/>
      <c r="B92" s="12" t="s">
        <v>36</v>
      </c>
      <c r="C92" s="43">
        <v>203</v>
      </c>
      <c r="D92" s="14" t="s">
        <v>76</v>
      </c>
      <c r="E92" s="43">
        <v>180</v>
      </c>
      <c r="F92" s="43">
        <v>19.39</v>
      </c>
      <c r="G92" s="43">
        <v>201</v>
      </c>
      <c r="H92" s="43">
        <v>5.91</v>
      </c>
      <c r="I92" s="43">
        <v>5.07</v>
      </c>
      <c r="J92" s="44">
        <v>36.18</v>
      </c>
    </row>
    <row r="93" spans="1:10" ht="25.5">
      <c r="A93" s="11"/>
      <c r="B93" s="12" t="s">
        <v>29</v>
      </c>
      <c r="C93" s="63">
        <v>388</v>
      </c>
      <c r="D93" s="24" t="s">
        <v>103</v>
      </c>
      <c r="E93" s="63">
        <v>200</v>
      </c>
      <c r="F93" s="63">
        <v>10.86</v>
      </c>
      <c r="G93" s="63">
        <v>132.51</v>
      </c>
      <c r="H93" s="63">
        <v>0.66</v>
      </c>
      <c r="I93" s="63">
        <v>0.27</v>
      </c>
      <c r="J93" s="63">
        <v>28.73</v>
      </c>
    </row>
    <row r="94" spans="1:10" ht="15">
      <c r="A94" s="11"/>
      <c r="B94" s="12" t="s">
        <v>39</v>
      </c>
      <c r="C94" s="72" t="s">
        <v>25</v>
      </c>
      <c r="D94" s="155" t="s">
        <v>40</v>
      </c>
      <c r="E94" s="27">
        <v>25</v>
      </c>
      <c r="F94" s="27">
        <v>2.08</v>
      </c>
      <c r="G94" s="72">
        <v>58</v>
      </c>
      <c r="H94" s="72">
        <v>3</v>
      </c>
      <c r="I94" s="72">
        <v>0</v>
      </c>
      <c r="J94" s="146">
        <v>15</v>
      </c>
    </row>
    <row r="95" spans="1:10" ht="15">
      <c r="A95" s="11"/>
      <c r="B95" s="12" t="s">
        <v>41</v>
      </c>
      <c r="C95" s="72" t="s">
        <v>25</v>
      </c>
      <c r="D95" s="155" t="s">
        <v>42</v>
      </c>
      <c r="E95" s="27">
        <v>25</v>
      </c>
      <c r="F95" s="27">
        <v>1.62</v>
      </c>
      <c r="G95" s="156">
        <v>56</v>
      </c>
      <c r="H95" s="157">
        <v>1.90</v>
      </c>
      <c r="I95" s="157">
        <v>0.235</v>
      </c>
      <c r="J95" s="158">
        <v>12.30</v>
      </c>
    </row>
    <row r="96" spans="1:10" ht="15.75" thickBot="1">
      <c r="A96" s="107"/>
      <c r="B96" s="68"/>
      <c r="C96" s="68"/>
      <c r="D96" s="69"/>
      <c r="E96" s="159">
        <f t="shared" si="6" ref="E96:J96">SUM(E90:E95)</f>
        <v>770</v>
      </c>
      <c r="F96" s="160">
        <f t="shared" si="6"/>
        <v>120</v>
      </c>
      <c r="G96" s="159">
        <f t="shared" si="6"/>
        <v>843.94</v>
      </c>
      <c r="H96" s="159">
        <f t="shared" si="6"/>
        <v>24.69</v>
      </c>
      <c r="I96" s="159">
        <f t="shared" si="6"/>
        <v>37.005000000000003</v>
      </c>
      <c r="J96" s="161">
        <f t="shared" si="6"/>
        <v>286.81</v>
      </c>
    </row>
    <row r="97" spans="1:10" ht="15">
      <c r="A97" s="162"/>
      <c r="B97" s="75"/>
      <c r="C97" s="75"/>
      <c r="D97" s="76"/>
      <c r="E97" s="77"/>
      <c r="F97" s="78"/>
      <c r="G97" s="77"/>
      <c r="H97" s="77"/>
      <c r="I97" s="77"/>
      <c r="J97" s="77"/>
    </row>
    <row r="98" spans="2:10" ht="15">
      <c r="B98" s="55" t="s">
        <v>43</v>
      </c>
      <c r="C98" s="55"/>
      <c r="D98" s="56"/>
      <c r="E98" s="57"/>
      <c r="F98" s="58"/>
      <c r="G98" s="57"/>
      <c r="H98" s="57"/>
      <c r="I98" s="57"/>
      <c r="J98" s="57"/>
    </row>
    <row r="99" spans="2:10" ht="15">
      <c r="B99" s="55"/>
      <c r="C99" s="55"/>
      <c r="D99" s="56"/>
      <c r="E99" s="57"/>
      <c r="F99" s="58"/>
      <c r="G99" s="57"/>
      <c r="H99" s="57"/>
      <c r="I99" s="57"/>
      <c r="J99" s="57"/>
    </row>
    <row r="100" spans="2:10" ht="15">
      <c r="B100" s="55"/>
      <c r="C100" s="55"/>
      <c r="D100" s="56"/>
      <c r="E100" s="57"/>
      <c r="F100" s="58"/>
      <c r="G100" s="57"/>
      <c r="H100" s="57"/>
      <c r="I100" s="57"/>
      <c r="J100" s="57"/>
    </row>
    <row r="101" spans="2:10" ht="15">
      <c r="B101" s="55"/>
      <c r="C101" s="55"/>
      <c r="D101" s="56"/>
      <c r="E101" s="57"/>
      <c r="F101" s="58"/>
      <c r="G101" s="57"/>
      <c r="H101" s="57"/>
      <c r="I101" s="57"/>
      <c r="J101" s="57"/>
    </row>
    <row r="102" spans="2:10" ht="15">
      <c r="B102" s="55"/>
      <c r="C102" s="55"/>
      <c r="D102" s="56"/>
      <c r="E102" s="57"/>
      <c r="F102" s="58"/>
      <c r="G102" s="57"/>
      <c r="H102" s="57"/>
      <c r="I102" s="57"/>
      <c r="J102" s="57"/>
    </row>
    <row r="103" spans="2:10" ht="15">
      <c r="B103" s="55"/>
      <c r="C103" s="55"/>
      <c r="D103" s="56"/>
      <c r="E103" s="57"/>
      <c r="F103" s="58"/>
      <c r="G103" s="57"/>
      <c r="H103" s="57"/>
      <c r="I103" s="57"/>
      <c r="J103" s="57"/>
    </row>
    <row r="104" spans="1:10" ht="15">
      <c r="A104" s="162"/>
      <c r="B104" s="75"/>
      <c r="C104" s="75"/>
      <c r="D104" s="76"/>
      <c r="E104" s="77"/>
      <c r="F104" s="78"/>
      <c r="G104" s="77"/>
      <c r="H104" s="77"/>
      <c r="I104" s="77"/>
      <c r="J104" s="77"/>
    </row>
    <row r="105" spans="1:10" ht="15">
      <c r="A105" s="162"/>
      <c r="B105" s="75"/>
      <c r="C105" s="75"/>
      <c r="D105" s="76"/>
      <c r="E105" s="77"/>
      <c r="F105" s="78"/>
      <c r="G105" s="77"/>
      <c r="H105" s="77"/>
      <c r="I105" s="77"/>
      <c r="J105" s="77"/>
    </row>
    <row r="106" spans="2:7" ht="15">
      <c r="B106" t="s">
        <v>0</v>
      </c>
      <c r="G106" t="s">
        <v>1</v>
      </c>
    </row>
    <row r="107" spans="7:7" ht="15">
      <c r="G107" t="s">
        <v>2</v>
      </c>
    </row>
    <row r="108" spans="7:7" ht="15">
      <c r="G108" t="s">
        <v>104</v>
      </c>
    </row>
    <row r="109" spans="1:10" ht="15">
      <c r="A109" t="s">
        <v>3</v>
      </c>
      <c r="B109" s="1" t="s">
        <v>4</v>
      </c>
      <c r="C109" s="2"/>
      <c r="D109" s="88"/>
      <c r="E109" t="s">
        <v>5</v>
      </c>
      <c r="F109" s="4"/>
      <c r="I109" t="s">
        <v>6</v>
      </c>
      <c r="J109" s="5" t="s">
        <v>105</v>
      </c>
    </row>
    <row r="110" spans="4:10" ht="15.75" thickBot="1">
      <c r="D110" s="6" t="s">
        <v>8</v>
      </c>
      <c r="J110" s="7">
        <v>45420</v>
      </c>
    </row>
    <row r="111" spans="1:10" ht="30.75" thickBot="1">
      <c r="A111" s="59" t="s">
        <v>9</v>
      </c>
      <c r="B111" s="163" t="s">
        <v>10</v>
      </c>
      <c r="C111" s="163" t="s">
        <v>11</v>
      </c>
      <c r="D111" s="163" t="s">
        <v>12</v>
      </c>
      <c r="E111" s="163" t="s">
        <v>13</v>
      </c>
      <c r="F111" s="163" t="s">
        <v>14</v>
      </c>
      <c r="G111" s="163" t="s">
        <v>45</v>
      </c>
      <c r="H111" s="163" t="s">
        <v>16</v>
      </c>
      <c r="I111" s="163" t="s">
        <v>17</v>
      </c>
      <c r="J111" s="164" t="s">
        <v>18</v>
      </c>
    </row>
    <row r="112" spans="1:10" ht="38.25">
      <c r="A112" s="165" t="s">
        <v>19</v>
      </c>
      <c r="B112" s="97" t="s">
        <v>20</v>
      </c>
      <c r="C112" s="63">
        <v>174</v>
      </c>
      <c r="D112" s="64" t="s">
        <v>106</v>
      </c>
      <c r="E112" s="63">
        <v>200</v>
      </c>
      <c r="F112" s="63">
        <v>33.14</v>
      </c>
      <c r="G112" s="63">
        <v>333.38</v>
      </c>
      <c r="H112" s="166">
        <v>5.82</v>
      </c>
      <c r="I112" s="166">
        <v>11.53</v>
      </c>
      <c r="J112" s="166">
        <v>51.39</v>
      </c>
    </row>
    <row r="113" spans="1:10" ht="25.5">
      <c r="A113" s="167"/>
      <c r="B113" s="11" t="s">
        <v>22</v>
      </c>
      <c r="C113" s="63">
        <v>272</v>
      </c>
      <c r="D113" s="64" t="s">
        <v>107</v>
      </c>
      <c r="E113" s="63">
        <v>200</v>
      </c>
      <c r="F113" s="63">
        <v>19.64</v>
      </c>
      <c r="G113" s="63">
        <v>149.63</v>
      </c>
      <c r="H113" s="63">
        <v>3.98</v>
      </c>
      <c r="I113" s="63">
        <v>3.83</v>
      </c>
      <c r="J113" s="63">
        <v>24.41</v>
      </c>
    </row>
    <row r="114" spans="1:10" ht="15">
      <c r="A114" s="167"/>
      <c r="B114" s="11" t="s">
        <v>24</v>
      </c>
      <c r="C114" s="72" t="s">
        <v>25</v>
      </c>
      <c r="D114" s="18" t="s">
        <v>40</v>
      </c>
      <c r="E114" s="93">
        <v>30</v>
      </c>
      <c r="F114" s="93">
        <v>2.4900000000000002</v>
      </c>
      <c r="G114" s="72">
        <v>58</v>
      </c>
      <c r="H114" s="72">
        <v>3</v>
      </c>
      <c r="I114" s="72">
        <v>0</v>
      </c>
      <c r="J114" s="146">
        <v>15</v>
      </c>
    </row>
    <row r="115" spans="1:10" ht="15.75" thickBot="1">
      <c r="A115" s="167"/>
      <c r="B115" s="11" t="s">
        <v>29</v>
      </c>
      <c r="C115" s="72" t="s">
        <v>25</v>
      </c>
      <c r="D115" s="18" t="s">
        <v>108</v>
      </c>
      <c r="E115" s="93">
        <v>20</v>
      </c>
      <c r="F115" s="93">
        <v>16</v>
      </c>
      <c r="G115" s="27">
        <v>156</v>
      </c>
      <c r="H115" s="27">
        <v>2.80</v>
      </c>
      <c r="I115" s="27">
        <v>1.20</v>
      </c>
      <c r="J115" s="27">
        <v>33.60</v>
      </c>
    </row>
    <row r="116" spans="1:10" ht="15">
      <c r="A116" s="167"/>
      <c r="B116" s="97" t="s">
        <v>27</v>
      </c>
      <c r="C116" s="23">
        <v>2</v>
      </c>
      <c r="D116" s="24" t="s">
        <v>109</v>
      </c>
      <c r="E116" s="25">
        <v>50</v>
      </c>
      <c r="F116" s="25">
        <v>13.73</v>
      </c>
      <c r="G116" s="168">
        <v>105</v>
      </c>
      <c r="H116" s="168">
        <v>2.37</v>
      </c>
      <c r="I116" s="168">
        <v>0.89</v>
      </c>
      <c r="J116" s="168">
        <v>30</v>
      </c>
    </row>
    <row r="117" spans="1:10" ht="15.75" thickBot="1">
      <c r="A117" s="169"/>
      <c r="B117" s="170"/>
      <c r="C117" s="170"/>
      <c r="D117" s="170"/>
      <c r="E117" s="171">
        <f t="shared" si="7" ref="E117:J117">SUM(E112:E116)</f>
        <v>500</v>
      </c>
      <c r="F117" s="171">
        <f>SUM(F112:F116)</f>
        <v>85.000000000000014</v>
      </c>
      <c r="G117" s="172">
        <f t="shared" si="7"/>
        <v>802.01</v>
      </c>
      <c r="H117" s="172">
        <f t="shared" si="7"/>
        <v>17.970000000000002</v>
      </c>
      <c r="I117" s="172">
        <f t="shared" si="7"/>
        <v>17.45</v>
      </c>
      <c r="J117" s="172">
        <f t="shared" si="7"/>
        <v>154.40</v>
      </c>
    </row>
    <row r="118" spans="1:10" ht="15">
      <c r="A118" s="62" t="s">
        <v>31</v>
      </c>
      <c r="B118" s="97" t="s">
        <v>27</v>
      </c>
      <c r="C118" s="173"/>
      <c r="D118" s="174"/>
      <c r="E118" s="175"/>
      <c r="F118" s="175"/>
      <c r="G118" s="173"/>
      <c r="H118" s="173"/>
      <c r="I118" s="173"/>
      <c r="J118" s="176"/>
    </row>
    <row r="119" spans="1:10" ht="36.75">
      <c r="A119" s="65"/>
      <c r="B119" s="11" t="s">
        <v>32</v>
      </c>
      <c r="C119" s="43">
        <v>81</v>
      </c>
      <c r="D119" s="14" t="s">
        <v>110</v>
      </c>
      <c r="E119" s="15">
        <v>220</v>
      </c>
      <c r="F119" s="15">
        <v>33.92</v>
      </c>
      <c r="G119" s="43">
        <v>357.50</v>
      </c>
      <c r="H119" s="43">
        <v>25</v>
      </c>
      <c r="I119" s="43">
        <v>25</v>
      </c>
      <c r="J119" s="44">
        <v>10</v>
      </c>
    </row>
    <row r="120" spans="1:10" ht="25.5">
      <c r="A120" s="65"/>
      <c r="B120" s="11" t="s">
        <v>34</v>
      </c>
      <c r="C120" s="95">
        <v>574</v>
      </c>
      <c r="D120" s="96" t="s">
        <v>111</v>
      </c>
      <c r="E120" s="13">
        <v>90</v>
      </c>
      <c r="F120" s="13">
        <v>42.55</v>
      </c>
      <c r="G120" s="95">
        <v>156</v>
      </c>
      <c r="H120" s="95">
        <v>9.85</v>
      </c>
      <c r="I120" s="95">
        <v>12.755</v>
      </c>
      <c r="J120" s="177">
        <v>11.361000000000001</v>
      </c>
    </row>
    <row r="121" spans="1:10" ht="24">
      <c r="A121" s="65"/>
      <c r="B121" s="11" t="s">
        <v>36</v>
      </c>
      <c r="C121" s="95">
        <v>113</v>
      </c>
      <c r="D121" s="96" t="s">
        <v>112</v>
      </c>
      <c r="E121" s="15">
        <v>150</v>
      </c>
      <c r="F121" s="15">
        <v>17</v>
      </c>
      <c r="G121" s="43">
        <v>132.22999999999999</v>
      </c>
      <c r="H121" s="43">
        <v>3.0640000000000001</v>
      </c>
      <c r="I121" s="43">
        <v>4.4340000000000002</v>
      </c>
      <c r="J121" s="44">
        <v>20.047999999999998</v>
      </c>
    </row>
    <row r="122" spans="1:10" ht="15">
      <c r="A122" s="65"/>
      <c r="B122" s="11" t="s">
        <v>54</v>
      </c>
      <c r="C122" s="43">
        <v>663</v>
      </c>
      <c r="D122" s="14" t="s">
        <v>70</v>
      </c>
      <c r="E122" s="15">
        <v>200</v>
      </c>
      <c r="F122" s="15">
        <v>8</v>
      </c>
      <c r="G122" s="43">
        <v>56</v>
      </c>
      <c r="H122" s="43">
        <v>0</v>
      </c>
      <c r="I122" s="43">
        <v>0</v>
      </c>
      <c r="J122" s="44">
        <v>14</v>
      </c>
    </row>
    <row r="123" spans="1:10" ht="15">
      <c r="A123" s="65"/>
      <c r="B123" s="11" t="s">
        <v>39</v>
      </c>
      <c r="C123" s="72" t="s">
        <v>25</v>
      </c>
      <c r="D123" s="18" t="s">
        <v>40</v>
      </c>
      <c r="E123" s="93">
        <v>25</v>
      </c>
      <c r="F123" s="93">
        <v>1.91</v>
      </c>
      <c r="G123" s="72">
        <v>58</v>
      </c>
      <c r="H123" s="72">
        <v>3</v>
      </c>
      <c r="I123" s="72">
        <v>0</v>
      </c>
      <c r="J123" s="146">
        <v>15</v>
      </c>
    </row>
    <row r="124" spans="1:10" ht="15">
      <c r="A124" s="65"/>
      <c r="B124" s="11" t="s">
        <v>41</v>
      </c>
      <c r="C124" s="72" t="s">
        <v>25</v>
      </c>
      <c r="D124" s="18" t="s">
        <v>42</v>
      </c>
      <c r="E124" s="19">
        <v>25</v>
      </c>
      <c r="F124" s="19">
        <v>1.62</v>
      </c>
      <c r="G124" s="178">
        <v>56</v>
      </c>
      <c r="H124" s="73">
        <v>1.90</v>
      </c>
      <c r="I124" s="73">
        <v>0.235</v>
      </c>
      <c r="J124" s="179">
        <v>12.30</v>
      </c>
    </row>
    <row r="125" spans="1:10" ht="15.75" thickBot="1">
      <c r="A125" s="169"/>
      <c r="B125" s="180"/>
      <c r="C125" s="181"/>
      <c r="D125" s="182"/>
      <c r="E125" s="183">
        <f t="shared" si="8" ref="E125:J125">SUM(E119:E124)</f>
        <v>710</v>
      </c>
      <c r="F125" s="184">
        <f t="shared" si="8"/>
        <v>105</v>
      </c>
      <c r="G125" s="183">
        <f t="shared" si="8"/>
        <v>815.73</v>
      </c>
      <c r="H125" s="183">
        <f t="shared" si="8"/>
        <v>42.814</v>
      </c>
      <c r="I125" s="183">
        <f t="shared" si="8"/>
        <v>42.423999999999999</v>
      </c>
      <c r="J125" s="185">
        <f t="shared" si="8"/>
        <v>82.708999999999989</v>
      </c>
    </row>
    <row r="126" spans="2:10" ht="15">
      <c r="B126" s="75"/>
      <c r="C126" s="75"/>
      <c r="D126" s="76"/>
      <c r="E126" s="77"/>
      <c r="F126" s="78"/>
      <c r="G126" s="77"/>
      <c r="H126" s="77"/>
      <c r="I126" s="77"/>
      <c r="J126" s="77"/>
    </row>
    <row r="127" spans="2:10" ht="15">
      <c r="B127" s="55" t="s">
        <v>43</v>
      </c>
      <c r="C127" s="55"/>
      <c r="D127" s="56"/>
      <c r="E127" s="57"/>
      <c r="F127" s="58"/>
      <c r="G127" s="57"/>
      <c r="H127" s="57"/>
      <c r="I127" s="57"/>
      <c r="J127" s="57"/>
    </row>
    <row r="128" spans="2:10" ht="15">
      <c r="B128" s="55"/>
      <c r="C128" s="55"/>
      <c r="D128" s="56"/>
      <c r="E128" s="57"/>
      <c r="F128" s="58"/>
      <c r="G128" s="57"/>
      <c r="H128" s="57"/>
      <c r="I128" s="57"/>
      <c r="J128" s="57"/>
    </row>
    <row r="130" spans="2:10" ht="15">
      <c r="B130" s="55"/>
      <c r="C130" s="55"/>
      <c r="D130" s="56"/>
      <c r="E130" s="57"/>
      <c r="F130" s="58"/>
      <c r="G130" s="57"/>
      <c r="H130" s="57"/>
      <c r="I130" s="57"/>
      <c r="J130" s="57"/>
    </row>
    <row r="131" spans="2:10" ht="15">
      <c r="B131" s="55"/>
      <c r="C131" s="55"/>
      <c r="D131" s="56"/>
      <c r="E131" s="57"/>
      <c r="F131" s="58"/>
      <c r="G131" s="57"/>
      <c r="H131" s="57"/>
      <c r="I131" s="57"/>
      <c r="J131" s="57"/>
    </row>
    <row r="132" spans="2:7" ht="15">
      <c r="B132" t="s">
        <v>0</v>
      </c>
      <c r="G132" t="s">
        <v>1</v>
      </c>
    </row>
    <row r="133" spans="7:7" ht="15">
      <c r="G133" t="s">
        <v>2</v>
      </c>
    </row>
    <row r="135" spans="1:10" ht="15">
      <c r="A135" t="s">
        <v>3</v>
      </c>
      <c r="B135" s="1" t="s">
        <v>4</v>
      </c>
      <c r="C135" s="2"/>
      <c r="D135" s="3"/>
      <c r="E135" t="s">
        <v>5</v>
      </c>
      <c r="F135" s="4"/>
      <c r="I135" t="s">
        <v>6</v>
      </c>
      <c r="J135" s="5" t="s">
        <v>134</v>
      </c>
    </row>
    <row r="136" spans="4:10" ht="15.75" thickBot="1">
      <c r="D136" s="6" t="s">
        <v>135</v>
      </c>
      <c r="J136" s="7">
        <v>45425</v>
      </c>
    </row>
    <row r="137" spans="1:10" ht="30.75" thickBot="1">
      <c r="A137" s="59" t="s">
        <v>9</v>
      </c>
      <c r="B137" s="60" t="s">
        <v>10</v>
      </c>
      <c r="C137" s="60" t="s">
        <v>11</v>
      </c>
      <c r="D137" s="60" t="s">
        <v>12</v>
      </c>
      <c r="E137" s="60" t="s">
        <v>13</v>
      </c>
      <c r="F137" s="60" t="s">
        <v>14</v>
      </c>
      <c r="G137" s="60" t="s">
        <v>15</v>
      </c>
      <c r="H137" s="60" t="s">
        <v>16</v>
      </c>
      <c r="I137" s="60" t="s">
        <v>17</v>
      </c>
      <c r="J137" s="61" t="s">
        <v>18</v>
      </c>
    </row>
    <row r="138" spans="1:10" ht="36.75">
      <c r="A138" s="62" t="s">
        <v>19</v>
      </c>
      <c r="B138" s="22" t="s">
        <v>20</v>
      </c>
      <c r="C138" s="15">
        <v>173</v>
      </c>
      <c r="D138" s="14" t="s">
        <v>136</v>
      </c>
      <c r="E138" s="15">
        <v>225</v>
      </c>
      <c r="F138" s="15">
        <v>38.60</v>
      </c>
      <c r="G138" s="15">
        <v>210.91</v>
      </c>
      <c r="H138" s="133">
        <v>5.83</v>
      </c>
      <c r="I138" s="134">
        <v>4.28</v>
      </c>
      <c r="J138" s="135">
        <v>37.119999999999997</v>
      </c>
    </row>
    <row r="139" spans="1:10" ht="15">
      <c r="A139" s="65"/>
      <c r="B139" s="12" t="s">
        <v>22</v>
      </c>
      <c r="C139" s="43">
        <v>272</v>
      </c>
      <c r="D139" s="14" t="s">
        <v>91</v>
      </c>
      <c r="E139" s="15">
        <v>200</v>
      </c>
      <c r="F139" s="15">
        <v>23.25</v>
      </c>
      <c r="G139" s="15">
        <v>115.82</v>
      </c>
      <c r="H139" s="15">
        <v>3.19</v>
      </c>
      <c r="I139" s="15">
        <v>3.06</v>
      </c>
      <c r="J139" s="15">
        <v>18.57</v>
      </c>
    </row>
    <row r="140" spans="1:10" ht="15">
      <c r="A140" s="65"/>
      <c r="B140" s="12" t="s">
        <v>24</v>
      </c>
      <c r="C140" s="17" t="s">
        <v>25</v>
      </c>
      <c r="D140" s="18" t="s">
        <v>26</v>
      </c>
      <c r="E140" s="19">
        <v>25</v>
      </c>
      <c r="F140" s="19">
        <v>3.15</v>
      </c>
      <c r="G140" s="19">
        <v>62.81</v>
      </c>
      <c r="H140" s="20">
        <v>1.87</v>
      </c>
      <c r="I140" s="19">
        <v>0.73</v>
      </c>
      <c r="J140" s="21">
        <v>12.15</v>
      </c>
    </row>
    <row r="141" spans="1:10" ht="15">
      <c r="A141" s="65"/>
      <c r="B141" s="5" t="s">
        <v>27</v>
      </c>
      <c r="C141" s="136">
        <v>6</v>
      </c>
      <c r="D141" s="18" t="s">
        <v>92</v>
      </c>
      <c r="E141" s="93">
        <v>50</v>
      </c>
      <c r="F141" s="93">
        <v>20</v>
      </c>
      <c r="G141" s="23">
        <v>107.93</v>
      </c>
      <c r="H141" s="23">
        <v>5.18</v>
      </c>
      <c r="I141" s="23">
        <v>4.12</v>
      </c>
      <c r="J141" s="23">
        <v>12.55</v>
      </c>
    </row>
    <row r="142" spans="1:10" ht="15">
      <c r="A142" s="65"/>
      <c r="B142" s="5"/>
      <c r="C142" s="66"/>
      <c r="D142" s="79"/>
      <c r="E142" s="80"/>
      <c r="F142" s="80"/>
      <c r="G142" s="327"/>
      <c r="H142" s="66"/>
      <c r="I142" s="66"/>
      <c r="J142" s="66"/>
    </row>
    <row r="143" spans="1:10" ht="15.75" thickBot="1">
      <c r="A143" s="67"/>
      <c r="B143" s="68"/>
      <c r="C143" s="68"/>
      <c r="D143" s="69"/>
      <c r="E143" s="70">
        <f t="shared" si="9" ref="E143:J143">SUM(E138:E142)</f>
        <v>500</v>
      </c>
      <c r="F143" s="71">
        <f t="shared" si="9"/>
        <v>85</v>
      </c>
      <c r="G143" s="70">
        <f t="shared" si="9"/>
        <v>497.47</v>
      </c>
      <c r="H143" s="70">
        <f t="shared" si="9"/>
        <v>16.07</v>
      </c>
      <c r="I143" s="70">
        <f t="shared" si="9"/>
        <v>12.19</v>
      </c>
      <c r="J143" s="70">
        <f t="shared" si="9"/>
        <v>80.39</v>
      </c>
    </row>
    <row r="144" spans="1:10" ht="15">
      <c r="A144" s="65" t="s">
        <v>31</v>
      </c>
      <c r="B144" s="22" t="s">
        <v>27</v>
      </c>
      <c r="C144" s="37"/>
      <c r="D144" s="38"/>
      <c r="E144" s="39"/>
      <c r="F144" s="39"/>
      <c r="G144" s="37"/>
      <c r="H144" s="37"/>
      <c r="I144" s="40"/>
      <c r="J144" s="37"/>
    </row>
    <row r="145" spans="1:10" ht="35.25">
      <c r="A145" s="65"/>
      <c r="B145" s="12" t="s">
        <v>32</v>
      </c>
      <c r="C145" s="43">
        <v>17</v>
      </c>
      <c r="D145" s="14" t="s">
        <v>137</v>
      </c>
      <c r="E145" s="43">
        <v>220</v>
      </c>
      <c r="F145" s="43">
        <v>32.07</v>
      </c>
      <c r="G145" s="63">
        <v>198.05</v>
      </c>
      <c r="H145" s="63">
        <v>9.99</v>
      </c>
      <c r="I145" s="63">
        <v>8.99</v>
      </c>
      <c r="J145" s="63">
        <v>19.21</v>
      </c>
    </row>
    <row r="146" spans="1:10" ht="24">
      <c r="A146" s="65"/>
      <c r="B146" s="12" t="s">
        <v>34</v>
      </c>
      <c r="C146" s="328">
        <v>268</v>
      </c>
      <c r="D146" s="153" t="s">
        <v>129</v>
      </c>
      <c r="E146" s="13">
        <v>80</v>
      </c>
      <c r="F146" s="13">
        <v>43.55</v>
      </c>
      <c r="G146" s="95">
        <v>156</v>
      </c>
      <c r="H146" s="95">
        <v>10</v>
      </c>
      <c r="I146" s="95">
        <v>13</v>
      </c>
      <c r="J146" s="95">
        <v>11</v>
      </c>
    </row>
    <row r="147" spans="1:10" ht="15">
      <c r="A147" s="65"/>
      <c r="B147" s="12" t="s">
        <v>36</v>
      </c>
      <c r="C147" s="43">
        <v>113</v>
      </c>
      <c r="D147" s="14" t="s">
        <v>130</v>
      </c>
      <c r="E147" s="15">
        <v>150</v>
      </c>
      <c r="F147" s="15">
        <v>19.40</v>
      </c>
      <c r="G147" s="43">
        <v>203.30</v>
      </c>
      <c r="H147" s="43">
        <v>3</v>
      </c>
      <c r="I147" s="43">
        <v>4</v>
      </c>
      <c r="J147" s="43">
        <v>36</v>
      </c>
    </row>
    <row r="148" spans="1:10" ht="25.5">
      <c r="A148" s="65"/>
      <c r="B148" s="12" t="s">
        <v>54</v>
      </c>
      <c r="C148" s="43">
        <v>514</v>
      </c>
      <c r="D148" s="14" t="s">
        <v>49</v>
      </c>
      <c r="E148" s="15">
        <v>200</v>
      </c>
      <c r="F148" s="15">
        <v>6.45</v>
      </c>
      <c r="G148" s="43">
        <v>56</v>
      </c>
      <c r="H148" s="43">
        <v>0</v>
      </c>
      <c r="I148" s="43">
        <v>0</v>
      </c>
      <c r="J148" s="43">
        <v>14</v>
      </c>
    </row>
    <row r="149" spans="1:10" ht="15">
      <c r="A149" s="65"/>
      <c r="B149" s="12" t="s">
        <v>39</v>
      </c>
      <c r="C149" s="72" t="s">
        <v>25</v>
      </c>
      <c r="D149" s="18" t="s">
        <v>40</v>
      </c>
      <c r="E149" s="93">
        <v>25</v>
      </c>
      <c r="F149" s="93">
        <v>1.91</v>
      </c>
      <c r="G149" s="94">
        <v>54.60</v>
      </c>
      <c r="H149" s="73">
        <v>1.90</v>
      </c>
      <c r="I149" s="73">
        <v>0.235</v>
      </c>
      <c r="J149" s="73">
        <v>12.30</v>
      </c>
    </row>
    <row r="150" spans="1:10" ht="15">
      <c r="A150" s="65"/>
      <c r="B150" s="12" t="s">
        <v>41</v>
      </c>
      <c r="C150" s="72" t="s">
        <v>25</v>
      </c>
      <c r="D150" s="18" t="s">
        <v>42</v>
      </c>
      <c r="E150" s="93">
        <v>25</v>
      </c>
      <c r="F150" s="93">
        <v>1.62</v>
      </c>
      <c r="G150" s="94">
        <v>48.80</v>
      </c>
      <c r="H150" s="73">
        <v>1.50</v>
      </c>
      <c r="I150" s="73">
        <v>0</v>
      </c>
      <c r="J150" s="73">
        <v>11.80</v>
      </c>
    </row>
    <row r="151" spans="1:10" ht="15">
      <c r="A151" s="65"/>
      <c r="B151" s="5"/>
      <c r="C151" s="43"/>
      <c r="D151" s="141"/>
      <c r="E151" s="86"/>
      <c r="F151" s="86"/>
      <c r="G151" s="89"/>
      <c r="H151" s="178"/>
      <c r="I151" s="178"/>
      <c r="J151" s="178"/>
    </row>
    <row r="152" spans="1:10" ht="15.75" thickBot="1">
      <c r="A152" s="67"/>
      <c r="B152" s="68"/>
      <c r="C152" s="68"/>
      <c r="D152" s="69"/>
      <c r="E152" s="70">
        <f t="shared" si="10" ref="E152:J152">SUM(E145:E151)</f>
        <v>700</v>
      </c>
      <c r="F152" s="71">
        <f>SUM(F145:F151)</f>
        <v>105.00000000000001</v>
      </c>
      <c r="G152" s="70">
        <f t="shared" si="10"/>
        <v>716.75</v>
      </c>
      <c r="H152" s="70">
        <f t="shared" si="10"/>
        <v>26.39</v>
      </c>
      <c r="I152" s="70">
        <f t="shared" si="10"/>
        <v>26.225</v>
      </c>
      <c r="J152" s="132">
        <f t="shared" si="10"/>
        <v>104.31</v>
      </c>
    </row>
    <row r="153" spans="2:10" ht="15">
      <c r="B153" s="55"/>
      <c r="C153" s="55"/>
      <c r="D153" s="56"/>
      <c r="E153" s="57"/>
      <c r="F153" s="58"/>
      <c r="G153" s="57"/>
      <c r="H153" s="57"/>
      <c r="I153" s="57"/>
      <c r="J153" s="57"/>
    </row>
    <row r="154" spans="2:10" ht="15">
      <c r="B154" s="55" t="s">
        <v>43</v>
      </c>
      <c r="C154" s="55"/>
      <c r="D154" s="56" t="s">
        <v>66</v>
      </c>
      <c r="E154" s="57"/>
      <c r="F154" s="58" t="s">
        <v>138</v>
      </c>
      <c r="G154" s="57"/>
      <c r="H154" s="57"/>
      <c r="I154" s="57"/>
      <c r="J154" s="57"/>
    </row>
    <row r="155" spans="2:10" ht="15">
      <c r="B155" s="55"/>
      <c r="C155" s="55"/>
      <c r="D155" s="56"/>
      <c r="E155" s="57"/>
      <c r="F155" s="58"/>
      <c r="G155" s="57"/>
      <c r="H155" s="329"/>
      <c r="I155" s="329"/>
      <c r="J155" s="329"/>
    </row>
    <row r="156" spans="2:10" ht="15">
      <c r="B156" s="55"/>
      <c r="C156" s="55"/>
      <c r="D156" s="56"/>
      <c r="E156" s="57"/>
      <c r="F156" s="58"/>
      <c r="G156" s="57"/>
      <c r="H156" s="330"/>
      <c r="I156" s="330"/>
      <c r="J156" s="331"/>
    </row>
    <row r="157" spans="2:10" ht="15">
      <c r="B157" s="55"/>
      <c r="C157" s="55"/>
      <c r="D157" s="56"/>
      <c r="E157" s="57"/>
      <c r="F157" s="58"/>
      <c r="G157" s="57"/>
      <c r="H157" s="330"/>
      <c r="I157" s="330"/>
      <c r="J157" s="331"/>
    </row>
    <row r="160" spans="2:7" ht="15">
      <c r="B160" t="s">
        <v>0</v>
      </c>
      <c r="G160" t="s">
        <v>1</v>
      </c>
    </row>
    <row r="161" spans="7:7" ht="15">
      <c r="G161" t="s">
        <v>2</v>
      </c>
    </row>
    <row r="164" spans="1:10" ht="15">
      <c r="A164" t="s">
        <v>3</v>
      </c>
      <c r="B164" s="1" t="s">
        <v>4</v>
      </c>
      <c r="C164" s="2"/>
      <c r="D164" s="88"/>
      <c r="E164" t="s">
        <v>5</v>
      </c>
      <c r="F164" s="4"/>
      <c r="I164" t="s">
        <v>6</v>
      </c>
      <c r="J164" s="5" t="s">
        <v>139</v>
      </c>
    </row>
    <row r="165" spans="4:10" ht="15.75" thickBot="1">
      <c r="D165" s="6" t="s">
        <v>8</v>
      </c>
      <c r="J165" s="7">
        <v>45426</v>
      </c>
    </row>
    <row r="166" spans="1:10" ht="30.75" thickBot="1">
      <c r="A166" s="59" t="s">
        <v>9</v>
      </c>
      <c r="B166" s="60" t="s">
        <v>10</v>
      </c>
      <c r="C166" s="60" t="s">
        <v>11</v>
      </c>
      <c r="D166" s="60" t="s">
        <v>12</v>
      </c>
      <c r="E166" s="60" t="s">
        <v>13</v>
      </c>
      <c r="F166" s="60" t="s">
        <v>14</v>
      </c>
      <c r="G166" s="60" t="s">
        <v>45</v>
      </c>
      <c r="H166" s="60" t="s">
        <v>16</v>
      </c>
      <c r="I166" s="60" t="s">
        <v>17</v>
      </c>
      <c r="J166" s="61" t="s">
        <v>18</v>
      </c>
    </row>
    <row r="167" spans="1:10" ht="24">
      <c r="A167" s="62" t="s">
        <v>19</v>
      </c>
      <c r="B167" s="22" t="s">
        <v>20</v>
      </c>
      <c r="C167" s="95">
        <v>263</v>
      </c>
      <c r="D167" s="96" t="s">
        <v>140</v>
      </c>
      <c r="E167" s="15">
        <v>80</v>
      </c>
      <c r="F167" s="15">
        <v>42.20</v>
      </c>
      <c r="G167" s="43">
        <v>156</v>
      </c>
      <c r="H167" s="43">
        <v>9.85</v>
      </c>
      <c r="I167" s="43">
        <v>12.755</v>
      </c>
      <c r="J167" s="43">
        <v>11.361000000000001</v>
      </c>
    </row>
    <row r="168" spans="1:10" ht="25.5">
      <c r="A168" s="65"/>
      <c r="B168" s="12" t="s">
        <v>22</v>
      </c>
      <c r="C168" s="63">
        <v>376</v>
      </c>
      <c r="D168" s="64" t="s">
        <v>141</v>
      </c>
      <c r="E168" s="63">
        <v>200</v>
      </c>
      <c r="F168" s="63">
        <v>6.50</v>
      </c>
      <c r="G168" s="63">
        <v>59.25</v>
      </c>
      <c r="H168" s="63">
        <v>0.10</v>
      </c>
      <c r="I168" s="63">
        <v>0</v>
      </c>
      <c r="J168" s="63">
        <v>14.72</v>
      </c>
    </row>
    <row r="169" spans="1:10" ht="25.5">
      <c r="A169" s="65"/>
      <c r="B169" s="12" t="s">
        <v>36</v>
      </c>
      <c r="C169" s="63">
        <v>113</v>
      </c>
      <c r="D169" s="64" t="s">
        <v>142</v>
      </c>
      <c r="E169" s="63">
        <v>150</v>
      </c>
      <c r="F169" s="63">
        <v>18</v>
      </c>
      <c r="G169" s="63">
        <v>271.41000000000003</v>
      </c>
      <c r="H169" s="63">
        <v>8.19</v>
      </c>
      <c r="I169" s="63">
        <v>10.130000000000001</v>
      </c>
      <c r="J169" s="63">
        <v>39.65</v>
      </c>
    </row>
    <row r="170" spans="1:10" ht="15">
      <c r="A170" s="65"/>
      <c r="B170" s="12" t="s">
        <v>24</v>
      </c>
      <c r="C170" s="72" t="s">
        <v>25</v>
      </c>
      <c r="D170" s="18" t="s">
        <v>40</v>
      </c>
      <c r="E170" s="19">
        <v>30</v>
      </c>
      <c r="F170" s="19">
        <v>2.2999999999999998</v>
      </c>
      <c r="G170" s="27">
        <v>54.60</v>
      </c>
      <c r="H170" s="73">
        <v>1.90</v>
      </c>
      <c r="I170" s="73">
        <v>0.235</v>
      </c>
      <c r="J170" s="73">
        <v>12.30</v>
      </c>
    </row>
    <row r="171" spans="1:10" ht="15">
      <c r="A171" s="65"/>
      <c r="B171" s="12" t="s">
        <v>29</v>
      </c>
      <c r="C171" s="27" t="s">
        <v>25</v>
      </c>
      <c r="D171" s="46" t="s">
        <v>108</v>
      </c>
      <c r="E171" s="19">
        <v>40</v>
      </c>
      <c r="F171" s="19">
        <v>16</v>
      </c>
      <c r="G171" s="27">
        <v>156</v>
      </c>
      <c r="H171" s="27">
        <v>2.80</v>
      </c>
      <c r="I171" s="27">
        <v>1.20</v>
      </c>
      <c r="J171" s="27">
        <v>33.60</v>
      </c>
    </row>
    <row r="172" spans="1:10" ht="15">
      <c r="A172" s="65"/>
      <c r="B172" s="5"/>
      <c r="C172" s="27"/>
      <c r="D172" s="46"/>
      <c r="E172" s="19"/>
      <c r="F172" s="19"/>
      <c r="G172" s="27"/>
      <c r="H172" s="27"/>
      <c r="I172" s="27"/>
      <c r="J172" s="27"/>
    </row>
    <row r="173" spans="1:10" ht="15.75" thickBot="1">
      <c r="A173" s="67"/>
      <c r="B173" s="68"/>
      <c r="C173" s="68"/>
      <c r="D173" s="69"/>
      <c r="E173" s="70">
        <f>SUM(E167:E172)</f>
        <v>500</v>
      </c>
      <c r="F173" s="71">
        <f t="shared" si="11" ref="F173:J173">SUM(F167:F172)</f>
        <v>85</v>
      </c>
      <c r="G173" s="70">
        <f t="shared" si="11"/>
        <v>697.26</v>
      </c>
      <c r="H173" s="70">
        <f t="shared" si="11"/>
        <v>22.84</v>
      </c>
      <c r="I173" s="70">
        <f t="shared" si="11"/>
        <v>24.32</v>
      </c>
      <c r="J173" s="70">
        <f t="shared" si="11"/>
        <v>111.631</v>
      </c>
    </row>
    <row r="174" spans="1:10" ht="15.75" thickBot="1">
      <c r="A174" s="65" t="s">
        <v>31</v>
      </c>
      <c r="B174" s="22" t="s">
        <v>27</v>
      </c>
      <c r="C174" s="332"/>
      <c r="D174" s="333"/>
      <c r="E174" s="334"/>
      <c r="F174" s="334"/>
      <c r="G174" s="178"/>
      <c r="H174" s="178"/>
      <c r="I174" s="178"/>
      <c r="J174" s="178"/>
    </row>
    <row r="175" spans="1:10" ht="25.5">
      <c r="A175" s="65"/>
      <c r="B175" s="12" t="s">
        <v>32</v>
      </c>
      <c r="C175" s="43">
        <v>117</v>
      </c>
      <c r="D175" s="14" t="s">
        <v>143</v>
      </c>
      <c r="E175" s="15">
        <v>240</v>
      </c>
      <c r="F175" s="15">
        <v>21.45</v>
      </c>
      <c r="G175" s="63">
        <v>267.52</v>
      </c>
      <c r="H175" s="63">
        <v>16.50</v>
      </c>
      <c r="I175" s="63">
        <v>17.44</v>
      </c>
      <c r="J175" s="63">
        <v>10.96</v>
      </c>
    </row>
    <row r="176" spans="1:10" ht="24">
      <c r="A176" s="65"/>
      <c r="B176" s="12" t="s">
        <v>34</v>
      </c>
      <c r="C176" s="95">
        <v>263</v>
      </c>
      <c r="D176" s="96" t="s">
        <v>140</v>
      </c>
      <c r="E176" s="15">
        <v>80</v>
      </c>
      <c r="F176" s="15">
        <v>42.20</v>
      </c>
      <c r="G176" s="43">
        <v>156</v>
      </c>
      <c r="H176" s="43">
        <v>9.85</v>
      </c>
      <c r="I176" s="43">
        <v>12.755</v>
      </c>
      <c r="J176" s="43">
        <v>11.361000000000001</v>
      </c>
    </row>
    <row r="177" spans="1:10" ht="25.5">
      <c r="A177" s="65"/>
      <c r="B177" s="12" t="s">
        <v>36</v>
      </c>
      <c r="C177" s="63">
        <v>113</v>
      </c>
      <c r="D177" s="64" t="s">
        <v>142</v>
      </c>
      <c r="E177" s="63">
        <v>150</v>
      </c>
      <c r="F177" s="63">
        <v>18</v>
      </c>
      <c r="G177" s="63">
        <v>271.41000000000003</v>
      </c>
      <c r="H177" s="63">
        <v>8.19</v>
      </c>
      <c r="I177" s="63">
        <v>10.130000000000001</v>
      </c>
      <c r="J177" s="63">
        <v>39.65</v>
      </c>
    </row>
    <row r="178" spans="1:10" ht="25.5">
      <c r="A178" s="65"/>
      <c r="B178" s="12" t="s">
        <v>29</v>
      </c>
      <c r="C178" s="66">
        <v>466</v>
      </c>
      <c r="D178" s="79" t="s">
        <v>131</v>
      </c>
      <c r="E178" s="91">
        <v>200</v>
      </c>
      <c r="F178" s="91">
        <v>9.52</v>
      </c>
      <c r="G178" s="66">
        <v>99</v>
      </c>
      <c r="H178" s="335">
        <v>0.56999999999999995</v>
      </c>
      <c r="I178" s="335">
        <v>0.079899999999999999</v>
      </c>
      <c r="J178" s="335">
        <v>24.09225</v>
      </c>
    </row>
    <row r="179" spans="1:10" ht="15">
      <c r="A179" s="65"/>
      <c r="B179" s="12" t="s">
        <v>39</v>
      </c>
      <c r="C179" s="72" t="s">
        <v>25</v>
      </c>
      <c r="D179" s="18" t="s">
        <v>40</v>
      </c>
      <c r="E179" s="19">
        <v>30</v>
      </c>
      <c r="F179" s="19">
        <v>2.2999999999999998</v>
      </c>
      <c r="G179" s="27">
        <v>54.60</v>
      </c>
      <c r="H179" s="73">
        <v>1.90</v>
      </c>
      <c r="I179" s="73">
        <v>0.235</v>
      </c>
      <c r="J179" s="73">
        <v>12.30</v>
      </c>
    </row>
    <row r="180" spans="1:10" ht="15.75" thickBot="1">
      <c r="A180" s="65"/>
      <c r="B180" s="12" t="s">
        <v>29</v>
      </c>
      <c r="C180" s="27" t="s">
        <v>25</v>
      </c>
      <c r="D180" s="46" t="s">
        <v>108</v>
      </c>
      <c r="E180" s="19">
        <v>40</v>
      </c>
      <c r="F180" s="19">
        <v>16</v>
      </c>
      <c r="G180" s="27">
        <v>156</v>
      </c>
      <c r="H180" s="27">
        <v>2.80</v>
      </c>
      <c r="I180" s="27">
        <v>1.20</v>
      </c>
      <c r="J180" s="27">
        <v>33.60</v>
      </c>
    </row>
    <row r="181" spans="1:10" ht="15.75" thickBot="1">
      <c r="A181" s="81"/>
      <c r="B181" s="194"/>
      <c r="C181" s="194"/>
      <c r="D181" s="336"/>
      <c r="E181" s="337">
        <f>SUM(E174:E179)</f>
        <v>700</v>
      </c>
      <c r="F181" s="338">
        <v>105</v>
      </c>
      <c r="G181" s="337">
        <f>SUM(G174:G179)</f>
        <v>848.53000000000009</v>
      </c>
      <c r="H181" s="337">
        <f>SUM(H174:H179)</f>
        <v>37.01</v>
      </c>
      <c r="I181" s="337">
        <f>SUM(I174:I179)</f>
        <v>40.639900000000004</v>
      </c>
      <c r="J181" s="339">
        <f>SUM(J174:J179)</f>
        <v>98.363250000000008</v>
      </c>
    </row>
    <row r="182" spans="2:10" ht="15">
      <c r="B182" s="55"/>
      <c r="C182" s="55"/>
      <c r="D182" s="56"/>
      <c r="E182" s="57"/>
      <c r="F182" s="58"/>
      <c r="G182" s="57"/>
      <c r="H182" s="57"/>
      <c r="I182" s="57"/>
      <c r="J182" s="57"/>
    </row>
    <row r="183" spans="2:10" ht="15">
      <c r="B183" s="55"/>
      <c r="C183" s="55"/>
      <c r="D183" s="56"/>
      <c r="E183" s="57"/>
      <c r="F183" s="58"/>
      <c r="G183" s="57"/>
      <c r="H183" s="57"/>
      <c r="I183" s="57"/>
      <c r="J183" s="57"/>
    </row>
    <row r="184" spans="2:10" ht="15">
      <c r="B184" s="55" t="s">
        <v>43</v>
      </c>
      <c r="C184" s="55"/>
      <c r="D184" s="56"/>
      <c r="E184" s="57"/>
      <c r="F184" s="58"/>
      <c r="G184" s="57"/>
      <c r="H184" s="57"/>
      <c r="I184" s="57"/>
      <c r="J184" s="57"/>
    </row>
    <row r="185" spans="2:10" ht="15">
      <c r="B185" s="55"/>
      <c r="C185" s="55"/>
      <c r="D185" s="56"/>
      <c r="E185" s="57"/>
      <c r="F185" s="58"/>
      <c r="G185" s="57"/>
      <c r="H185" s="57"/>
      <c r="I185" s="57"/>
      <c r="J185" s="57"/>
    </row>
    <row r="187" spans="2:7" ht="15">
      <c r="B187" t="s">
        <v>0</v>
      </c>
      <c r="G187" t="s">
        <v>1</v>
      </c>
    </row>
    <row r="188" spans="7:7" ht="15">
      <c r="G188" t="s">
        <v>2</v>
      </c>
    </row>
    <row r="190" spans="1:10" ht="15">
      <c r="A190" t="s">
        <v>3</v>
      </c>
      <c r="B190" s="1" t="s">
        <v>4</v>
      </c>
      <c r="C190" s="2"/>
      <c r="D190" s="88"/>
      <c r="E190" t="s">
        <v>5</v>
      </c>
      <c r="F190" s="4"/>
      <c r="I190" t="s">
        <v>6</v>
      </c>
      <c r="J190" s="5" t="s">
        <v>144</v>
      </c>
    </row>
    <row r="191" spans="4:10" ht="15.75" thickBot="1">
      <c r="D191" s="6" t="s">
        <v>8</v>
      </c>
      <c r="J191" s="7">
        <v>45427</v>
      </c>
    </row>
    <row r="192" spans="1:10" ht="30.75" thickBot="1">
      <c r="A192" s="59" t="s">
        <v>9</v>
      </c>
      <c r="B192" s="60" t="s">
        <v>10</v>
      </c>
      <c r="C192" s="60" t="s">
        <v>11</v>
      </c>
      <c r="D192" s="60" t="s">
        <v>12</v>
      </c>
      <c r="E192" s="60" t="s">
        <v>13</v>
      </c>
      <c r="F192" s="60" t="s">
        <v>14</v>
      </c>
      <c r="G192" s="60" t="s">
        <v>45</v>
      </c>
      <c r="H192" s="60" t="s">
        <v>16</v>
      </c>
      <c r="I192" s="60" t="s">
        <v>17</v>
      </c>
      <c r="J192" s="61" t="s">
        <v>18</v>
      </c>
    </row>
    <row r="193" spans="1:10" ht="38.25">
      <c r="A193" s="62" t="s">
        <v>19</v>
      </c>
      <c r="B193" s="22" t="s">
        <v>20</v>
      </c>
      <c r="C193" s="340">
        <v>188</v>
      </c>
      <c r="D193" s="341" t="s">
        <v>145</v>
      </c>
      <c r="E193" s="133">
        <v>230</v>
      </c>
      <c r="F193" s="135">
        <v>56.95</v>
      </c>
      <c r="G193" s="342">
        <v>352</v>
      </c>
      <c r="H193" s="342">
        <v>20.25</v>
      </c>
      <c r="I193" s="343">
        <v>8.9933999999999994</v>
      </c>
      <c r="J193" s="344">
        <v>36.523000000000003</v>
      </c>
    </row>
    <row r="194" spans="1:10" ht="15">
      <c r="A194" s="65"/>
      <c r="B194" s="12" t="s">
        <v>22</v>
      </c>
      <c r="C194" s="43">
        <v>663</v>
      </c>
      <c r="D194" s="14" t="s">
        <v>70</v>
      </c>
      <c r="E194" s="15">
        <v>200</v>
      </c>
      <c r="F194" s="15">
        <v>8</v>
      </c>
      <c r="G194" s="43">
        <v>56</v>
      </c>
      <c r="H194" s="43">
        <v>0</v>
      </c>
      <c r="I194" s="43">
        <v>0</v>
      </c>
      <c r="J194" s="43">
        <v>14</v>
      </c>
    </row>
    <row r="195" spans="1:10" ht="15">
      <c r="A195" s="65"/>
      <c r="B195" s="12" t="s">
        <v>24</v>
      </c>
      <c r="C195" s="72" t="s">
        <v>25</v>
      </c>
      <c r="D195" s="18" t="s">
        <v>40</v>
      </c>
      <c r="E195" s="19">
        <v>25</v>
      </c>
      <c r="F195" s="19">
        <v>1.91</v>
      </c>
      <c r="G195" s="27">
        <v>54.60</v>
      </c>
      <c r="H195" s="73">
        <v>1.90</v>
      </c>
      <c r="I195" s="73">
        <v>0.235</v>
      </c>
      <c r="J195" s="73">
        <v>12.30</v>
      </c>
    </row>
    <row r="196" spans="1:10" ht="15">
      <c r="A196" s="65"/>
      <c r="B196" s="5" t="s">
        <v>27</v>
      </c>
      <c r="C196" s="136">
        <v>7</v>
      </c>
      <c r="D196" s="18" t="s">
        <v>146</v>
      </c>
      <c r="E196" s="93">
        <v>45</v>
      </c>
      <c r="F196" s="93">
        <v>18.14</v>
      </c>
      <c r="G196" s="23">
        <v>107.93</v>
      </c>
      <c r="H196" s="23">
        <v>5.18</v>
      </c>
      <c r="I196" s="23">
        <v>4.12</v>
      </c>
      <c r="J196" s="23">
        <v>12.55</v>
      </c>
    </row>
    <row r="197" spans="1:10" ht="15.75" thickBot="1">
      <c r="A197" s="67"/>
      <c r="B197" s="68"/>
      <c r="C197" s="68"/>
      <c r="D197" s="69"/>
      <c r="E197" s="70">
        <f t="shared" si="12" ref="E197:J197">SUM(E193:E196)</f>
        <v>500</v>
      </c>
      <c r="F197" s="71">
        <f t="shared" si="12"/>
        <v>85</v>
      </c>
      <c r="G197" s="70">
        <f t="shared" si="12"/>
        <v>570.53</v>
      </c>
      <c r="H197" s="70">
        <f t="shared" si="12"/>
        <v>27.33</v>
      </c>
      <c r="I197" s="70">
        <f t="shared" si="12"/>
        <v>13.348399999999998</v>
      </c>
      <c r="J197" s="70">
        <f t="shared" si="12"/>
        <v>75.373000000000005</v>
      </c>
    </row>
    <row r="198" spans="1:10" ht="15">
      <c r="A198" s="65" t="s">
        <v>31</v>
      </c>
      <c r="B198" s="22" t="s">
        <v>27</v>
      </c>
      <c r="C198" s="37"/>
      <c r="D198" s="38"/>
      <c r="E198" s="39"/>
      <c r="F198" s="39"/>
      <c r="G198" s="37"/>
      <c r="H198" s="37"/>
      <c r="I198" s="37"/>
      <c r="J198" s="37"/>
    </row>
    <row r="199" spans="1:10" ht="47.25" thickBot="1">
      <c r="A199" s="65"/>
      <c r="B199" s="12" t="s">
        <v>32</v>
      </c>
      <c r="C199" s="43">
        <v>96</v>
      </c>
      <c r="D199" s="14" t="s">
        <v>147</v>
      </c>
      <c r="E199" s="15">
        <v>240</v>
      </c>
      <c r="F199" s="15">
        <v>32.590000000000003</v>
      </c>
      <c r="G199" s="43">
        <v>109.90</v>
      </c>
      <c r="H199" s="43">
        <v>1.4179999999999999</v>
      </c>
      <c r="I199" s="43">
        <v>0.89829999999999999</v>
      </c>
      <c r="J199" s="43">
        <v>7.3414000000000001</v>
      </c>
    </row>
    <row r="200" spans="1:10" ht="38.25">
      <c r="A200" s="65"/>
      <c r="B200" s="12" t="s">
        <v>34</v>
      </c>
      <c r="C200" s="340">
        <v>188</v>
      </c>
      <c r="D200" s="341" t="s">
        <v>145</v>
      </c>
      <c r="E200" s="133">
        <v>230</v>
      </c>
      <c r="F200" s="135">
        <v>56.95</v>
      </c>
      <c r="G200" s="342">
        <v>352</v>
      </c>
      <c r="H200" s="342">
        <v>20.25</v>
      </c>
      <c r="I200" s="343">
        <v>8.9933999999999994</v>
      </c>
      <c r="J200" s="344">
        <v>36.523000000000003</v>
      </c>
    </row>
    <row r="201" spans="1:10" ht="15">
      <c r="A201" s="65"/>
      <c r="B201" s="12" t="s">
        <v>36</v>
      </c>
      <c r="C201" s="43"/>
      <c r="D201" s="14"/>
      <c r="E201" s="15"/>
      <c r="F201" s="15"/>
      <c r="G201" s="43"/>
      <c r="H201" s="43"/>
      <c r="I201" s="43"/>
      <c r="J201" s="43"/>
    </row>
    <row r="202" spans="1:10" ht="15">
      <c r="A202" s="65"/>
      <c r="B202" s="12" t="s">
        <v>29</v>
      </c>
      <c r="C202" s="63">
        <v>350</v>
      </c>
      <c r="D202" s="64" t="s">
        <v>148</v>
      </c>
      <c r="E202" s="63">
        <v>200</v>
      </c>
      <c r="F202" s="63">
        <v>12.98</v>
      </c>
      <c r="G202" s="63">
        <v>101.99</v>
      </c>
      <c r="H202" s="63">
        <v>0.11</v>
      </c>
      <c r="I202" s="63">
        <v>0.42</v>
      </c>
      <c r="J202" s="63">
        <v>24.36</v>
      </c>
    </row>
    <row r="203" spans="1:10" ht="15">
      <c r="A203" s="65"/>
      <c r="B203" s="12" t="s">
        <v>39</v>
      </c>
      <c r="C203" s="72" t="s">
        <v>25</v>
      </c>
      <c r="D203" s="18" t="s">
        <v>40</v>
      </c>
      <c r="E203" s="19">
        <v>30</v>
      </c>
      <c r="F203" s="19">
        <v>2.48</v>
      </c>
      <c r="G203" s="27">
        <v>54.60</v>
      </c>
      <c r="H203" s="73">
        <v>1.90</v>
      </c>
      <c r="I203" s="73">
        <v>0.235</v>
      </c>
      <c r="J203" s="73">
        <v>12.30</v>
      </c>
    </row>
    <row r="204" spans="1:10" ht="15">
      <c r="A204" s="65"/>
      <c r="B204" s="12"/>
      <c r="C204" s="27"/>
      <c r="D204" s="18"/>
      <c r="E204" s="19"/>
      <c r="F204" s="19"/>
      <c r="G204" s="43"/>
      <c r="H204" s="43"/>
      <c r="I204" s="43"/>
      <c r="J204" s="43"/>
    </row>
    <row r="205" spans="1:10" ht="15.75" thickBot="1">
      <c r="A205" s="67"/>
      <c r="B205" s="68"/>
      <c r="C205" s="68"/>
      <c r="D205" s="69"/>
      <c r="E205" s="68">
        <f t="shared" si="13" ref="E205:J205">SUM(E198:E204)</f>
        <v>700</v>
      </c>
      <c r="F205" s="68">
        <f t="shared" si="13"/>
        <v>105.00000000000001</v>
      </c>
      <c r="G205" s="68">
        <f t="shared" si="13"/>
        <v>618.49</v>
      </c>
      <c r="H205" s="68">
        <f t="shared" si="13"/>
        <v>23.677999999999997</v>
      </c>
      <c r="I205" s="68">
        <f t="shared" si="13"/>
        <v>10.5467</v>
      </c>
      <c r="J205" s="68">
        <f t="shared" si="13"/>
        <v>80.5244</v>
      </c>
    </row>
    <row r="207" spans="2:10" ht="15">
      <c r="B207" s="55" t="s">
        <v>43</v>
      </c>
      <c r="C207" s="55"/>
      <c r="D207" s="56"/>
      <c r="E207" s="57"/>
      <c r="F207" s="58"/>
      <c r="G207" s="57"/>
      <c r="H207" s="57"/>
      <c r="I207" s="57"/>
      <c r="J207" s="57"/>
    </row>
    <row r="208" spans="2:10" ht="15">
      <c r="B208" s="55"/>
      <c r="C208" s="55"/>
      <c r="D208" s="56"/>
      <c r="E208" s="57"/>
      <c r="F208" s="58"/>
      <c r="G208" s="57"/>
      <c r="H208" s="57"/>
      <c r="I208" s="57"/>
      <c r="J208" s="57"/>
    </row>
    <row r="211" spans="2:7" ht="15">
      <c r="B211" t="s">
        <v>0</v>
      </c>
      <c r="G211" t="s">
        <v>1</v>
      </c>
    </row>
    <row r="212" spans="7:7" ht="15">
      <c r="G212" t="s">
        <v>2</v>
      </c>
    </row>
    <row r="214" spans="1:10" ht="15">
      <c r="A214" t="s">
        <v>3</v>
      </c>
      <c r="B214" s="1" t="s">
        <v>4</v>
      </c>
      <c r="C214" s="2"/>
      <c r="D214" s="3"/>
      <c r="E214" t="s">
        <v>5</v>
      </c>
      <c r="F214" s="4"/>
      <c r="I214" t="s">
        <v>6</v>
      </c>
      <c r="J214" s="5" t="s">
        <v>7</v>
      </c>
    </row>
    <row r="215" spans="4:10" ht="15.75" thickBot="1">
      <c r="D215" s="6" t="s">
        <v>8</v>
      </c>
      <c r="J215" s="7">
        <v>45428</v>
      </c>
    </row>
    <row r="216" spans="1:10" ht="15">
      <c r="A216" s="8" t="s">
        <v>9</v>
      </c>
      <c r="B216" s="9" t="s">
        <v>10</v>
      </c>
      <c r="C216" s="9" t="s">
        <v>11</v>
      </c>
      <c r="D216" s="9" t="s">
        <v>12</v>
      </c>
      <c r="E216" s="9" t="s">
        <v>13</v>
      </c>
      <c r="F216" s="9" t="s">
        <v>14</v>
      </c>
      <c r="G216" s="9" t="s">
        <v>15</v>
      </c>
      <c r="H216" s="9" t="s">
        <v>16</v>
      </c>
      <c r="I216" s="9" t="s">
        <v>17</v>
      </c>
      <c r="J216" s="10" t="s">
        <v>18</v>
      </c>
    </row>
    <row r="217" spans="1:10" ht="38.25">
      <c r="A217" s="11" t="s">
        <v>19</v>
      </c>
      <c r="B217" s="12" t="s">
        <v>20</v>
      </c>
      <c r="C217" s="13">
        <v>174</v>
      </c>
      <c r="D217" s="14" t="s">
        <v>21</v>
      </c>
      <c r="E217" s="15">
        <v>200</v>
      </c>
      <c r="F217" s="15">
        <v>34.200000000000003</v>
      </c>
      <c r="G217" s="15">
        <v>230</v>
      </c>
      <c r="H217" s="15">
        <v>8.5069999999999997</v>
      </c>
      <c r="I217" s="15">
        <v>5.50</v>
      </c>
      <c r="J217" s="16">
        <v>30.22</v>
      </c>
    </row>
    <row r="218" spans="1:10" ht="25.5">
      <c r="A218" s="11"/>
      <c r="B218" s="12" t="s">
        <v>22</v>
      </c>
      <c r="C218" s="15">
        <v>272</v>
      </c>
      <c r="D218" s="14" t="s">
        <v>23</v>
      </c>
      <c r="E218" s="15">
        <v>200</v>
      </c>
      <c r="F218" s="15">
        <v>17.21</v>
      </c>
      <c r="G218" s="15">
        <v>146.82</v>
      </c>
      <c r="H218" s="15">
        <v>3.75</v>
      </c>
      <c r="I218" s="15">
        <v>3.68</v>
      </c>
      <c r="J218" s="16">
        <v>24.32</v>
      </c>
    </row>
    <row r="219" spans="1:10" ht="15">
      <c r="A219" s="11"/>
      <c r="B219" s="12" t="s">
        <v>24</v>
      </c>
      <c r="C219" s="17" t="s">
        <v>25</v>
      </c>
      <c r="D219" s="18" t="s">
        <v>26</v>
      </c>
      <c r="E219" s="19">
        <v>25</v>
      </c>
      <c r="F219" s="19">
        <v>3.15</v>
      </c>
      <c r="G219" s="19">
        <v>62.81</v>
      </c>
      <c r="H219" s="20">
        <v>1.87</v>
      </c>
      <c r="I219" s="19">
        <v>0.73</v>
      </c>
      <c r="J219" s="21">
        <v>12.15</v>
      </c>
    </row>
    <row r="220" spans="1:10" ht="15">
      <c r="A220" s="11"/>
      <c r="B220" s="22" t="s">
        <v>27</v>
      </c>
      <c r="C220" s="23">
        <v>3</v>
      </c>
      <c r="D220" s="24" t="s">
        <v>28</v>
      </c>
      <c r="E220" s="25">
        <v>40</v>
      </c>
      <c r="F220" s="25">
        <v>13.94</v>
      </c>
      <c r="G220" s="26">
        <v>116.70</v>
      </c>
      <c r="H220" s="26">
        <v>5.0199999999999996</v>
      </c>
      <c r="I220" s="26">
        <v>3.45</v>
      </c>
      <c r="J220" s="26">
        <v>16.23</v>
      </c>
    </row>
    <row r="221" spans="1:10" ht="15">
      <c r="A221" s="11"/>
      <c r="B221" s="12" t="s">
        <v>29</v>
      </c>
      <c r="C221" s="27" t="s">
        <v>25</v>
      </c>
      <c r="D221" s="18" t="s">
        <v>30</v>
      </c>
      <c r="E221" s="19">
        <v>35</v>
      </c>
      <c r="F221" s="19">
        <v>16.50</v>
      </c>
      <c r="G221" s="28">
        <v>114.10</v>
      </c>
      <c r="H221" s="29">
        <v>0.28000000000000003</v>
      </c>
      <c r="I221" s="29">
        <v>0.035000000000000003</v>
      </c>
      <c r="J221" s="29">
        <v>27.93</v>
      </c>
    </row>
    <row r="222" spans="1:10" ht="15.75" thickBot="1">
      <c r="A222" s="30"/>
      <c r="B222" s="31"/>
      <c r="C222" s="32"/>
      <c r="D222" s="33"/>
      <c r="E222" s="32">
        <f t="shared" si="14" ref="E222:J222">SUM(E217:E221)</f>
        <v>500</v>
      </c>
      <c r="F222" s="32">
        <f t="shared" si="14"/>
        <v>85</v>
      </c>
      <c r="G222" s="34">
        <f t="shared" si="14"/>
        <v>670.43</v>
      </c>
      <c r="H222" s="34">
        <f t="shared" si="14"/>
        <v>19.427</v>
      </c>
      <c r="I222" s="34">
        <f t="shared" si="14"/>
        <v>13.395</v>
      </c>
      <c r="J222" s="35">
        <f t="shared" si="14"/>
        <v>110.85</v>
      </c>
    </row>
    <row r="223" spans="1:10" ht="15">
      <c r="A223" s="36" t="s">
        <v>31</v>
      </c>
      <c r="B223" s="22" t="s">
        <v>27</v>
      </c>
      <c r="C223" s="37"/>
      <c r="D223" s="38"/>
      <c r="E223" s="39"/>
      <c r="F223" s="39"/>
      <c r="G223" s="37"/>
      <c r="H223" s="37"/>
      <c r="I223" s="40"/>
      <c r="J223" s="41"/>
    </row>
    <row r="224" spans="1:10" ht="39" thickBot="1">
      <c r="A224" s="11"/>
      <c r="B224" s="12" t="s">
        <v>32</v>
      </c>
      <c r="C224" s="15">
        <v>102</v>
      </c>
      <c r="D224" s="14" t="s">
        <v>33</v>
      </c>
      <c r="E224" s="15">
        <v>200</v>
      </c>
      <c r="F224" s="15">
        <v>21.77</v>
      </c>
      <c r="G224" s="15">
        <v>208.64</v>
      </c>
      <c r="H224" s="15">
        <v>7.25</v>
      </c>
      <c r="I224" s="15">
        <v>11.53</v>
      </c>
      <c r="J224" s="16">
        <v>18.87</v>
      </c>
    </row>
    <row r="225" spans="1:10" ht="38.25">
      <c r="A225" s="11"/>
      <c r="B225" s="12" t="s">
        <v>34</v>
      </c>
      <c r="C225" s="27">
        <v>234</v>
      </c>
      <c r="D225" s="42" t="s">
        <v>35</v>
      </c>
      <c r="E225" s="43">
        <v>90</v>
      </c>
      <c r="F225" s="43">
        <v>45.20</v>
      </c>
      <c r="G225" s="43">
        <v>198</v>
      </c>
      <c r="H225" s="43">
        <v>11</v>
      </c>
      <c r="I225" s="43">
        <v>12.90</v>
      </c>
      <c r="J225" s="44">
        <v>9.32</v>
      </c>
    </row>
    <row r="226" spans="1:10" ht="24">
      <c r="A226" s="11"/>
      <c r="B226" s="12" t="s">
        <v>36</v>
      </c>
      <c r="C226" s="45">
        <v>128</v>
      </c>
      <c r="D226" s="46" t="s">
        <v>37</v>
      </c>
      <c r="E226" s="27">
        <v>150</v>
      </c>
      <c r="F226" s="27">
        <v>28.44</v>
      </c>
      <c r="G226" s="27">
        <v>132.22999999999999</v>
      </c>
      <c r="H226" s="27">
        <v>3.0640000000000001</v>
      </c>
      <c r="I226" s="27">
        <v>4.4340000000000002</v>
      </c>
      <c r="J226" s="47">
        <v>20.047999999999998</v>
      </c>
    </row>
    <row r="227" spans="1:10" ht="15">
      <c r="A227" s="11"/>
      <c r="B227" s="12" t="s">
        <v>29</v>
      </c>
      <c r="C227" s="17">
        <v>377</v>
      </c>
      <c r="D227" s="18" t="s">
        <v>38</v>
      </c>
      <c r="E227" s="19">
        <v>200</v>
      </c>
      <c r="F227" s="19">
        <v>5.43</v>
      </c>
      <c r="G227" s="19">
        <v>61.56</v>
      </c>
      <c r="H227" s="19">
        <v>0.16</v>
      </c>
      <c r="I227" s="19">
        <v>0.01</v>
      </c>
      <c r="J227" s="21">
        <v>14.92</v>
      </c>
    </row>
    <row r="228" spans="1:10" ht="15">
      <c r="A228" s="11"/>
      <c r="B228" s="12" t="s">
        <v>39</v>
      </c>
      <c r="C228" s="15" t="s">
        <v>25</v>
      </c>
      <c r="D228" s="14" t="s">
        <v>40</v>
      </c>
      <c r="E228" s="15">
        <v>30</v>
      </c>
      <c r="F228" s="15">
        <v>2.27</v>
      </c>
      <c r="G228" s="15">
        <v>87.92</v>
      </c>
      <c r="H228" s="15">
        <v>2.79</v>
      </c>
      <c r="I228" s="15">
        <v>0.28299999999999997</v>
      </c>
      <c r="J228" s="16">
        <v>18.55</v>
      </c>
    </row>
    <row r="229" spans="1:10" ht="15">
      <c r="A229" s="11"/>
      <c r="B229" s="12" t="s">
        <v>41</v>
      </c>
      <c r="C229" s="17" t="s">
        <v>25</v>
      </c>
      <c r="D229" s="18" t="s">
        <v>42</v>
      </c>
      <c r="E229" s="19">
        <v>30</v>
      </c>
      <c r="F229" s="19">
        <v>1.89</v>
      </c>
      <c r="G229" s="19">
        <v>57.62</v>
      </c>
      <c r="H229" s="19">
        <v>1.92</v>
      </c>
      <c r="I229" s="19">
        <v>0.35</v>
      </c>
      <c r="J229" s="21">
        <v>11.52</v>
      </c>
    </row>
    <row r="230" spans="1:10" ht="15.75" thickBot="1">
      <c r="A230" s="30"/>
      <c r="B230" s="31"/>
      <c r="C230" s="32"/>
      <c r="D230" s="33"/>
      <c r="E230" s="32">
        <f t="shared" si="15" ref="E230:J230">SUM(E224:E229)</f>
        <v>700</v>
      </c>
      <c r="F230" s="32">
        <f t="shared" si="15"/>
        <v>105</v>
      </c>
      <c r="G230" s="48">
        <f t="shared" si="15"/>
        <v>745.97</v>
      </c>
      <c r="H230" s="48">
        <f t="shared" si="15"/>
        <v>26.183999999999997</v>
      </c>
      <c r="I230" s="48">
        <f t="shared" si="15"/>
        <v>29.507000000000005</v>
      </c>
      <c r="J230" s="49">
        <f t="shared" si="15"/>
        <v>93.227999999999994</v>
      </c>
    </row>
    <row r="231" spans="1:10" ht="15">
      <c r="A231" s="50"/>
      <c r="B231" s="51"/>
      <c r="C231" s="52"/>
      <c r="D231" s="53"/>
      <c r="E231" s="52"/>
      <c r="F231" s="52"/>
      <c r="G231" s="54"/>
      <c r="H231" s="54"/>
      <c r="I231" s="54"/>
      <c r="J231" s="54"/>
    </row>
    <row r="232" spans="2:10" ht="15">
      <c r="B232" s="55" t="s">
        <v>43</v>
      </c>
      <c r="C232" s="55"/>
      <c r="D232" s="56"/>
      <c r="E232" s="57"/>
      <c r="F232" s="58"/>
      <c r="G232" s="57"/>
      <c r="H232" s="57"/>
      <c r="I232" s="57"/>
      <c r="J232" s="57"/>
    </row>
    <row r="235" spans="2:7" ht="15">
      <c r="B235" t="s">
        <v>0</v>
      </c>
      <c r="G235" t="s">
        <v>1</v>
      </c>
    </row>
    <row r="236" spans="7:7" ht="15">
      <c r="G236" t="s">
        <v>2</v>
      </c>
    </row>
    <row r="238" spans="1:10" ht="15">
      <c r="A238" t="s">
        <v>3</v>
      </c>
      <c r="B238" s="1" t="s">
        <v>4</v>
      </c>
      <c r="C238" s="2"/>
      <c r="D238" s="3"/>
      <c r="E238" t="s">
        <v>5</v>
      </c>
      <c r="F238" s="4"/>
      <c r="I238" t="s">
        <v>6</v>
      </c>
      <c r="J238" s="5" t="s">
        <v>44</v>
      </c>
    </row>
    <row r="239" spans="4:10" ht="15.75" thickBot="1">
      <c r="D239" s="6" t="s">
        <v>8</v>
      </c>
      <c r="J239" s="7">
        <v>45429</v>
      </c>
    </row>
    <row r="240" spans="1:10" ht="30.75" thickBot="1">
      <c r="A240" s="59" t="s">
        <v>9</v>
      </c>
      <c r="B240" s="60" t="s">
        <v>10</v>
      </c>
      <c r="C240" s="60" t="s">
        <v>11</v>
      </c>
      <c r="D240" s="60" t="s">
        <v>12</v>
      </c>
      <c r="E240" s="60" t="s">
        <v>13</v>
      </c>
      <c r="F240" s="60" t="s">
        <v>14</v>
      </c>
      <c r="G240" s="60" t="s">
        <v>45</v>
      </c>
      <c r="H240" s="60" t="s">
        <v>16</v>
      </c>
      <c r="I240" s="60" t="s">
        <v>17</v>
      </c>
      <c r="J240" s="61" t="s">
        <v>18</v>
      </c>
    </row>
    <row r="241" spans="1:10" ht="25.5">
      <c r="A241" s="62" t="s">
        <v>19</v>
      </c>
      <c r="B241" s="22" t="s">
        <v>20</v>
      </c>
      <c r="C241" s="63" t="s">
        <v>46</v>
      </c>
      <c r="D241" s="64" t="s">
        <v>47</v>
      </c>
      <c r="E241" s="63">
        <v>200</v>
      </c>
      <c r="F241" s="63">
        <v>38.799999999999997</v>
      </c>
      <c r="G241" s="63">
        <v>242.94</v>
      </c>
      <c r="H241" s="63">
        <v>5.54</v>
      </c>
      <c r="I241" s="63">
        <v>6.97</v>
      </c>
      <c r="J241" s="63">
        <v>39.409999999999997</v>
      </c>
    </row>
    <row r="242" spans="1:10" ht="25.5">
      <c r="A242" s="65"/>
      <c r="B242" s="12" t="s">
        <v>22</v>
      </c>
      <c r="C242" s="43" t="s">
        <v>48</v>
      </c>
      <c r="D242" s="14" t="s">
        <v>49</v>
      </c>
      <c r="E242" s="15">
        <v>200</v>
      </c>
      <c r="F242" s="15">
        <v>7.95</v>
      </c>
      <c r="G242" s="43">
        <v>56</v>
      </c>
      <c r="H242" s="43">
        <v>0</v>
      </c>
      <c r="I242" s="43">
        <v>0</v>
      </c>
      <c r="J242" s="43">
        <v>14</v>
      </c>
    </row>
    <row r="243" spans="1:10" ht="15">
      <c r="A243" s="65"/>
      <c r="B243" s="12" t="s">
        <v>24</v>
      </c>
      <c r="C243" s="17" t="s">
        <v>25</v>
      </c>
      <c r="D243" s="18" t="s">
        <v>26</v>
      </c>
      <c r="E243" s="19">
        <v>25</v>
      </c>
      <c r="F243" s="19">
        <v>3.15</v>
      </c>
      <c r="G243" s="19">
        <v>62.81</v>
      </c>
      <c r="H243" s="20">
        <v>1.87</v>
      </c>
      <c r="I243" s="19">
        <v>0.73</v>
      </c>
      <c r="J243" s="21">
        <v>12.15</v>
      </c>
    </row>
    <row r="244" spans="1:10" ht="15">
      <c r="A244" s="65"/>
      <c r="B244" s="5" t="s">
        <v>50</v>
      </c>
      <c r="C244" s="66" t="s">
        <v>25</v>
      </c>
      <c r="D244" s="14" t="s">
        <v>51</v>
      </c>
      <c r="E244" s="15">
        <v>150</v>
      </c>
      <c r="F244" s="15">
        <v>35.10</v>
      </c>
      <c r="G244" s="43">
        <v>83.81</v>
      </c>
      <c r="H244" s="43">
        <v>1.31</v>
      </c>
      <c r="I244" s="43">
        <v>0.42</v>
      </c>
      <c r="J244" s="43">
        <v>18.329999999999998</v>
      </c>
    </row>
    <row r="245" spans="1:10" ht="15.75" thickBot="1">
      <c r="A245" s="67"/>
      <c r="B245" s="68"/>
      <c r="C245" s="68"/>
      <c r="D245" s="69"/>
      <c r="E245" s="70">
        <f>SUM(E241:E244)</f>
        <v>575</v>
      </c>
      <c r="F245" s="71">
        <f t="shared" si="16" ref="F245:J245">SUM(F241:F244)</f>
        <v>85</v>
      </c>
      <c r="G245" s="70">
        <f t="shared" si="16"/>
        <v>445.56</v>
      </c>
      <c r="H245" s="70">
        <f t="shared" si="16"/>
        <v>8.7200000000000006</v>
      </c>
      <c r="I245" s="70">
        <f t="shared" si="16"/>
        <v>8.1199999999999992</v>
      </c>
      <c r="J245" s="70">
        <f t="shared" si="16"/>
        <v>83.89</v>
      </c>
    </row>
    <row r="246" spans="1:10" ht="15">
      <c r="A246" s="65" t="s">
        <v>31</v>
      </c>
      <c r="B246" s="22" t="s">
        <v>27</v>
      </c>
      <c r="C246" s="37"/>
      <c r="D246" s="38"/>
      <c r="E246" s="39"/>
      <c r="F246" s="39"/>
      <c r="G246" s="37"/>
      <c r="H246" s="37"/>
      <c r="I246" s="37"/>
      <c r="J246" s="37"/>
    </row>
    <row r="247" spans="1:10" ht="36.75">
      <c r="A247" s="65"/>
      <c r="B247" s="12" t="s">
        <v>32</v>
      </c>
      <c r="C247" s="43">
        <v>103</v>
      </c>
      <c r="D247" s="14" t="s">
        <v>52</v>
      </c>
      <c r="E247" s="15">
        <v>230</v>
      </c>
      <c r="F247" s="15">
        <v>22.70</v>
      </c>
      <c r="G247" s="43">
        <v>109.90</v>
      </c>
      <c r="H247" s="43">
        <v>1.4179999999999999</v>
      </c>
      <c r="I247" s="43">
        <v>0.89829999999999999</v>
      </c>
      <c r="J247" s="43">
        <v>7.3414000000000001</v>
      </c>
    </row>
    <row r="248" spans="1:10" ht="24">
      <c r="A248" s="65"/>
      <c r="B248" s="12" t="s">
        <v>34</v>
      </c>
      <c r="C248" s="43">
        <v>574</v>
      </c>
      <c r="D248" s="14" t="s">
        <v>53</v>
      </c>
      <c r="E248" s="15">
        <v>80</v>
      </c>
      <c r="F248" s="15">
        <v>41.90</v>
      </c>
      <c r="G248" s="43">
        <v>156</v>
      </c>
      <c r="H248" s="43">
        <v>9.85</v>
      </c>
      <c r="I248" s="43">
        <v>12.755</v>
      </c>
      <c r="J248" s="43">
        <v>11.361000000000001</v>
      </c>
    </row>
    <row r="249" spans="1:10" ht="15">
      <c r="A249" s="65"/>
      <c r="B249" s="12" t="s">
        <v>36</v>
      </c>
      <c r="C249" s="45"/>
      <c r="D249" s="46"/>
      <c r="E249" s="19"/>
      <c r="F249" s="19"/>
      <c r="G249" s="45"/>
      <c r="H249" s="45"/>
      <c r="I249" s="45"/>
      <c r="J249" s="45"/>
    </row>
    <row r="250" spans="1:10" ht="15">
      <c r="A250" s="65"/>
      <c r="B250" s="12" t="s">
        <v>54</v>
      </c>
      <c r="C250" s="25">
        <v>376</v>
      </c>
      <c r="D250" s="24" t="s">
        <v>55</v>
      </c>
      <c r="E250" s="25">
        <v>200</v>
      </c>
      <c r="F250" s="25">
        <v>4.05</v>
      </c>
      <c r="G250" s="25">
        <v>78.61</v>
      </c>
      <c r="H250" s="25">
        <v>0.10</v>
      </c>
      <c r="I250" s="25">
        <v>0</v>
      </c>
      <c r="J250" s="25">
        <v>19.56</v>
      </c>
    </row>
    <row r="251" spans="1:10" ht="15">
      <c r="A251" s="65"/>
      <c r="B251" s="12" t="s">
        <v>39</v>
      </c>
      <c r="C251" s="72" t="s">
        <v>25</v>
      </c>
      <c r="D251" s="18" t="s">
        <v>40</v>
      </c>
      <c r="E251" s="19">
        <v>25</v>
      </c>
      <c r="F251" s="19">
        <v>1.91</v>
      </c>
      <c r="G251" s="27">
        <v>54.60</v>
      </c>
      <c r="H251" s="73">
        <v>1.90</v>
      </c>
      <c r="I251" s="73">
        <v>0.235</v>
      </c>
      <c r="J251" s="73">
        <v>12.30</v>
      </c>
    </row>
    <row r="252" spans="1:10" ht="15">
      <c r="A252" s="65"/>
      <c r="B252" s="5" t="s">
        <v>50</v>
      </c>
      <c r="C252" s="66" t="s">
        <v>25</v>
      </c>
      <c r="D252" s="14" t="s">
        <v>51</v>
      </c>
      <c r="E252" s="15">
        <v>180</v>
      </c>
      <c r="F252" s="15">
        <v>42.12</v>
      </c>
      <c r="G252" s="43">
        <v>100.57</v>
      </c>
      <c r="H252" s="43">
        <v>1.57</v>
      </c>
      <c r="I252" s="43">
        <v>0.50</v>
      </c>
      <c r="J252" s="43">
        <v>22</v>
      </c>
    </row>
    <row r="253" spans="1:10" ht="15.75" thickBot="1">
      <c r="A253" s="12"/>
      <c r="B253" s="68"/>
      <c r="C253" s="68"/>
      <c r="D253" s="69"/>
      <c r="E253" s="70">
        <f>SUM(E247:E252)</f>
        <v>715</v>
      </c>
      <c r="F253" s="70">
        <v>105</v>
      </c>
      <c r="G253" s="70">
        <f>SUM(G247:G252)</f>
        <v>499.68</v>
      </c>
      <c r="H253" s="70">
        <f>SUM(H247:H252)</f>
        <v>14.837999999999999</v>
      </c>
      <c r="I253" s="70">
        <f>SUM(I247:I252)</f>
        <v>14.388300000000001</v>
      </c>
      <c r="J253" s="70">
        <f>SUM(J247:J252)</f>
        <v>72.562399999999997</v>
      </c>
    </row>
    <row r="254" spans="2:10" ht="15">
      <c r="B254" s="55" t="s">
        <v>43</v>
      </c>
      <c r="C254" s="55"/>
      <c r="D254" s="56"/>
      <c r="E254" s="57"/>
      <c r="F254" s="58"/>
      <c r="G254" s="57"/>
      <c r="H254" s="57"/>
      <c r="I254" s="57"/>
      <c r="J254" s="57"/>
    </row>
    <row r="257" spans="2:10" ht="15">
      <c r="B257" s="55"/>
      <c r="C257" s="55"/>
      <c r="D257" s="56"/>
      <c r="E257" s="57"/>
      <c r="F257" s="58"/>
      <c r="G257" s="57"/>
      <c r="H257" s="57"/>
      <c r="I257" s="57"/>
      <c r="J257" s="57"/>
    </row>
    <row r="258" spans="2:10" ht="15">
      <c r="B258" s="55"/>
      <c r="C258" s="55"/>
      <c r="D258" s="56"/>
      <c r="E258" s="57"/>
      <c r="F258" s="58"/>
      <c r="G258" s="57"/>
      <c r="H258" s="57"/>
      <c r="I258" s="57"/>
      <c r="J258" s="57"/>
    </row>
    <row r="259" spans="2:7" ht="15">
      <c r="B259" t="s">
        <v>0</v>
      </c>
      <c r="G259" t="s">
        <v>1</v>
      </c>
    </row>
    <row r="260" spans="7:7" ht="15">
      <c r="G260" t="s">
        <v>2</v>
      </c>
    </row>
    <row r="262" spans="1:10" ht="15">
      <c r="A262" t="s">
        <v>3</v>
      </c>
      <c r="B262" s="1" t="s">
        <v>4</v>
      </c>
      <c r="C262" s="2"/>
      <c r="D262" s="88"/>
      <c r="E262" t="s">
        <v>5</v>
      </c>
      <c r="F262" s="4"/>
      <c r="I262" t="s">
        <v>6</v>
      </c>
      <c r="J262" s="5" t="s">
        <v>89</v>
      </c>
    </row>
    <row r="263" spans="4:10" ht="15.75" thickBot="1">
      <c r="D263" s="6" t="s">
        <v>8</v>
      </c>
      <c r="J263" s="7">
        <v>45432</v>
      </c>
    </row>
    <row r="264" spans="1:10" ht="15.75" thickBot="1">
      <c r="A264" s="8" t="s">
        <v>9</v>
      </c>
      <c r="B264" s="9" t="s">
        <v>10</v>
      </c>
      <c r="C264" s="9" t="s">
        <v>11</v>
      </c>
      <c r="D264" s="9" t="s">
        <v>12</v>
      </c>
      <c r="E264" s="9" t="s">
        <v>13</v>
      </c>
      <c r="F264" s="9" t="s">
        <v>14</v>
      </c>
      <c r="G264" s="9" t="s">
        <v>15</v>
      </c>
      <c r="H264" s="9" t="s">
        <v>16</v>
      </c>
      <c r="I264" s="9" t="s">
        <v>17</v>
      </c>
      <c r="J264" s="10" t="s">
        <v>18</v>
      </c>
    </row>
    <row r="265" spans="1:10" ht="36.75">
      <c r="A265" s="11" t="s">
        <v>19</v>
      </c>
      <c r="B265" s="12" t="s">
        <v>20</v>
      </c>
      <c r="C265" s="15">
        <v>173</v>
      </c>
      <c r="D265" s="14" t="s">
        <v>90</v>
      </c>
      <c r="E265" s="15">
        <v>215</v>
      </c>
      <c r="F265" s="15">
        <v>38.60</v>
      </c>
      <c r="G265" s="15">
        <v>210.91</v>
      </c>
      <c r="H265" s="133">
        <v>5.83</v>
      </c>
      <c r="I265" s="134">
        <v>4.28</v>
      </c>
      <c r="J265" s="135">
        <v>37.119999999999997</v>
      </c>
    </row>
    <row r="266" spans="1:10" ht="15">
      <c r="A266" s="11"/>
      <c r="B266" s="12" t="s">
        <v>22</v>
      </c>
      <c r="C266" s="43">
        <v>272</v>
      </c>
      <c r="D266" s="14" t="s">
        <v>91</v>
      </c>
      <c r="E266" s="15">
        <v>200</v>
      </c>
      <c r="F266" s="15">
        <v>23.25</v>
      </c>
      <c r="G266" s="15">
        <v>115.82</v>
      </c>
      <c r="H266" s="15">
        <v>3.19</v>
      </c>
      <c r="I266" s="15">
        <v>3.06</v>
      </c>
      <c r="J266" s="15">
        <v>18.57</v>
      </c>
    </row>
    <row r="267" spans="1:10" ht="15">
      <c r="A267" s="11"/>
      <c r="B267" s="12" t="s">
        <v>24</v>
      </c>
      <c r="C267" s="17" t="s">
        <v>25</v>
      </c>
      <c r="D267" s="18" t="s">
        <v>26</v>
      </c>
      <c r="E267" s="19">
        <v>25</v>
      </c>
      <c r="F267" s="19">
        <v>3.15</v>
      </c>
      <c r="G267" s="19">
        <v>62.81</v>
      </c>
      <c r="H267" s="20">
        <v>1.87</v>
      </c>
      <c r="I267" s="19">
        <v>0.73</v>
      </c>
      <c r="J267" s="21">
        <v>12.15</v>
      </c>
    </row>
    <row r="268" spans="1:10" ht="15">
      <c r="A268" s="11"/>
      <c r="B268" s="102" t="s">
        <v>27</v>
      </c>
      <c r="C268" s="136">
        <v>6</v>
      </c>
      <c r="D268" s="18" t="s">
        <v>92</v>
      </c>
      <c r="E268" s="93">
        <v>60</v>
      </c>
      <c r="F268" s="93">
        <v>20</v>
      </c>
      <c r="G268" s="23">
        <v>107.93</v>
      </c>
      <c r="H268" s="23">
        <v>5.18</v>
      </c>
      <c r="I268" s="23">
        <v>4.12</v>
      </c>
      <c r="J268" s="23">
        <v>12.55</v>
      </c>
    </row>
    <row r="269" spans="1:10" ht="15">
      <c r="A269" s="11"/>
      <c r="B269" s="102"/>
      <c r="C269" s="15"/>
      <c r="D269" s="14"/>
      <c r="E269" s="15">
        <f t="shared" si="17" ref="E269:J269">SUM(E265:E268)</f>
        <v>500</v>
      </c>
      <c r="F269" s="15">
        <f t="shared" si="17"/>
        <v>85</v>
      </c>
      <c r="G269" s="15">
        <f t="shared" si="17"/>
        <v>497.47</v>
      </c>
      <c r="H269" s="15">
        <f t="shared" si="17"/>
        <v>16.07</v>
      </c>
      <c r="I269" s="15">
        <f t="shared" si="17"/>
        <v>12.19</v>
      </c>
      <c r="J269" s="16">
        <f t="shared" si="17"/>
        <v>80.39</v>
      </c>
    </row>
    <row r="270" spans="1:10" ht="15.75" thickBot="1">
      <c r="A270" s="30"/>
      <c r="B270" s="137"/>
      <c r="C270" s="32"/>
      <c r="D270" s="33"/>
      <c r="E270" s="32"/>
      <c r="F270" s="32"/>
      <c r="G270" s="34"/>
      <c r="H270" s="34"/>
      <c r="I270" s="34"/>
      <c r="J270" s="35"/>
    </row>
    <row r="271" spans="1:10" ht="15">
      <c r="A271" s="36" t="s">
        <v>31</v>
      </c>
      <c r="B271" s="22" t="s">
        <v>27</v>
      </c>
      <c r="C271" s="37"/>
      <c r="D271" s="38"/>
      <c r="E271" s="39"/>
      <c r="F271" s="39"/>
      <c r="G271" s="37"/>
      <c r="H271" s="37"/>
      <c r="I271" s="40"/>
      <c r="J271" s="41"/>
    </row>
    <row r="272" spans="1:10" ht="38.25">
      <c r="A272" s="11"/>
      <c r="B272" s="12" t="s">
        <v>32</v>
      </c>
      <c r="C272" s="63">
        <v>87</v>
      </c>
      <c r="D272" s="24" t="s">
        <v>93</v>
      </c>
      <c r="E272" s="63">
        <v>230</v>
      </c>
      <c r="F272" s="63">
        <v>35</v>
      </c>
      <c r="G272" s="63">
        <v>132.46</v>
      </c>
      <c r="H272" s="63">
        <v>9.2899999999999991</v>
      </c>
      <c r="I272" s="63">
        <v>3.36</v>
      </c>
      <c r="J272" s="63">
        <v>16.23</v>
      </c>
    </row>
    <row r="273" spans="1:10" ht="25.5">
      <c r="A273" s="11"/>
      <c r="B273" s="12" t="s">
        <v>34</v>
      </c>
      <c r="C273" s="63">
        <v>262</v>
      </c>
      <c r="D273" s="64" t="s">
        <v>94</v>
      </c>
      <c r="E273" s="63">
        <v>80</v>
      </c>
      <c r="F273" s="63">
        <v>32</v>
      </c>
      <c r="G273" s="63">
        <v>122.50</v>
      </c>
      <c r="H273" s="63">
        <v>13.92</v>
      </c>
      <c r="I273" s="63">
        <v>5.34</v>
      </c>
      <c r="J273" s="63">
        <v>4.53</v>
      </c>
    </row>
    <row r="274" spans="1:10" ht="25.5">
      <c r="A274" s="11"/>
      <c r="B274" s="12" t="s">
        <v>36</v>
      </c>
      <c r="C274" s="15">
        <v>113</v>
      </c>
      <c r="D274" s="14" t="s">
        <v>95</v>
      </c>
      <c r="E274" s="15">
        <v>150</v>
      </c>
      <c r="F274" s="15">
        <v>14.86</v>
      </c>
      <c r="G274" s="15">
        <v>304</v>
      </c>
      <c r="H274" s="15">
        <v>4.4340000000000002</v>
      </c>
      <c r="I274" s="15">
        <v>36.200000000000003</v>
      </c>
      <c r="J274" s="16">
        <v>203.30</v>
      </c>
    </row>
    <row r="275" spans="1:10" ht="15">
      <c r="A275" s="11"/>
      <c r="B275" s="12" t="s">
        <v>29</v>
      </c>
      <c r="C275" s="17">
        <v>377</v>
      </c>
      <c r="D275" s="18" t="s">
        <v>38</v>
      </c>
      <c r="E275" s="19">
        <v>200</v>
      </c>
      <c r="F275" s="19">
        <v>5.43</v>
      </c>
      <c r="G275" s="19">
        <v>61.56</v>
      </c>
      <c r="H275" s="19">
        <v>0.16</v>
      </c>
      <c r="I275" s="19">
        <v>0.01</v>
      </c>
      <c r="J275" s="21">
        <v>14.92</v>
      </c>
    </row>
    <row r="276" spans="1:10" ht="15">
      <c r="A276" s="11"/>
      <c r="B276" s="12" t="s">
        <v>39</v>
      </c>
      <c r="C276" s="15" t="s">
        <v>25</v>
      </c>
      <c r="D276" s="14" t="s">
        <v>40</v>
      </c>
      <c r="E276" s="15">
        <v>30</v>
      </c>
      <c r="F276" s="15">
        <v>2.27</v>
      </c>
      <c r="G276" s="15">
        <v>87.92</v>
      </c>
      <c r="H276" s="15">
        <v>2.79</v>
      </c>
      <c r="I276" s="15">
        <v>0.28299999999999997</v>
      </c>
      <c r="J276" s="16">
        <v>18.55</v>
      </c>
    </row>
    <row r="277" spans="1:10" ht="15">
      <c r="A277" s="11"/>
      <c r="B277" s="12" t="s">
        <v>41</v>
      </c>
      <c r="C277" s="17" t="s">
        <v>25</v>
      </c>
      <c r="D277" s="18" t="s">
        <v>42</v>
      </c>
      <c r="E277" s="19">
        <v>30</v>
      </c>
      <c r="F277" s="19">
        <v>1.89</v>
      </c>
      <c r="G277" s="19">
        <v>57.62</v>
      </c>
      <c r="H277" s="19">
        <v>1.92</v>
      </c>
      <c r="I277" s="19">
        <v>0.35</v>
      </c>
      <c r="J277" s="21">
        <v>11.52</v>
      </c>
    </row>
    <row r="278" spans="1:10" ht="15">
      <c r="A278" s="138"/>
      <c r="B278" s="139"/>
      <c r="C278" s="140"/>
      <c r="D278" s="46" t="s">
        <v>96</v>
      </c>
      <c r="E278" s="46">
        <v>100</v>
      </c>
      <c r="F278" s="46">
        <v>13.55</v>
      </c>
      <c r="G278" s="87">
        <v>44.14</v>
      </c>
      <c r="H278" s="87">
        <v>0.38</v>
      </c>
      <c r="I278" s="87">
        <v>0.38</v>
      </c>
      <c r="J278" s="87">
        <v>9.2100000000000009</v>
      </c>
    </row>
    <row r="279" spans="1:10" ht="15.75" thickBot="1">
      <c r="A279" s="30"/>
      <c r="B279" s="31"/>
      <c r="C279" s="32"/>
      <c r="D279" s="33"/>
      <c r="E279" s="32">
        <f t="shared" si="18" ref="E279:J279">SUM(E272:E278)</f>
        <v>820</v>
      </c>
      <c r="F279" s="32">
        <f t="shared" si="18"/>
        <v>104.99999999999999</v>
      </c>
      <c r="G279" s="48">
        <f t="shared" si="18"/>
        <v>810.20</v>
      </c>
      <c r="H279" s="48">
        <f t="shared" si="18"/>
        <v>32.894000000000005</v>
      </c>
      <c r="I279" s="48">
        <f t="shared" si="18"/>
        <v>45.923000000000009</v>
      </c>
      <c r="J279" s="49">
        <f t="shared" si="18"/>
        <v>278.25999999999993</v>
      </c>
    </row>
    <row r="280" spans="2:10" ht="15">
      <c r="B280" s="55"/>
      <c r="C280" s="55"/>
      <c r="D280" s="56"/>
      <c r="E280" s="57"/>
      <c r="F280" s="58"/>
      <c r="G280" s="57"/>
      <c r="H280" s="57"/>
      <c r="I280" s="57"/>
      <c r="J280" s="57"/>
    </row>
    <row r="281" spans="2:10" ht="15">
      <c r="B281" s="55"/>
      <c r="C281" s="55"/>
      <c r="D281" s="56"/>
      <c r="E281" s="57"/>
      <c r="F281" s="58"/>
      <c r="G281" s="57"/>
      <c r="H281" s="57"/>
      <c r="I281" s="57"/>
      <c r="J281" s="57"/>
    </row>
    <row r="282" spans="2:10" ht="15">
      <c r="B282" s="55" t="s">
        <v>43</v>
      </c>
      <c r="C282" s="55"/>
      <c r="D282" s="56"/>
      <c r="E282" s="57"/>
      <c r="F282" s="58"/>
      <c r="G282" s="57"/>
      <c r="H282" s="57"/>
      <c r="I282" s="57"/>
      <c r="J282" s="57"/>
    </row>
    <row r="283" spans="2:10" ht="15">
      <c r="B283" s="55"/>
      <c r="C283" s="55"/>
      <c r="D283" s="56"/>
      <c r="E283" s="57"/>
      <c r="F283" s="58"/>
      <c r="G283" s="57"/>
      <c r="H283" s="57"/>
      <c r="I283" s="57"/>
      <c r="J283" s="57"/>
    </row>
    <row r="284" spans="2:10" ht="15">
      <c r="B284" s="55"/>
      <c r="C284" s="55"/>
      <c r="D284" s="56"/>
      <c r="E284" s="57"/>
      <c r="F284" s="58"/>
      <c r="G284" s="57"/>
      <c r="H284" s="57"/>
      <c r="I284" s="57"/>
      <c r="J284" s="57"/>
    </row>
    <row r="285" spans="2:10" ht="15">
      <c r="B285" s="55"/>
      <c r="C285" s="55"/>
      <c r="D285" s="56"/>
      <c r="E285" s="57"/>
      <c r="F285" s="58"/>
      <c r="G285" s="57"/>
      <c r="H285" s="57"/>
      <c r="I285" s="57"/>
      <c r="J285" s="57"/>
    </row>
    <row r="290" spans="2:7" ht="15">
      <c r="B290" t="s">
        <v>0</v>
      </c>
      <c r="G290" t="s">
        <v>1</v>
      </c>
    </row>
    <row r="291" spans="7:7" ht="15">
      <c r="G291" t="s">
        <v>2</v>
      </c>
    </row>
    <row r="292" spans="1:10" ht="15">
      <c r="A292" t="s">
        <v>3</v>
      </c>
      <c r="B292" s="1" t="s">
        <v>4</v>
      </c>
      <c r="C292" s="2"/>
      <c r="D292" s="88"/>
      <c r="E292" t="s">
        <v>5</v>
      </c>
      <c r="F292" s="4"/>
      <c r="I292" t="s">
        <v>6</v>
      </c>
      <c r="J292" s="5" t="s">
        <v>97</v>
      </c>
    </row>
    <row r="293" spans="4:10" ht="15.75" thickBot="1">
      <c r="D293" s="6" t="s">
        <v>8</v>
      </c>
      <c r="J293" s="7">
        <v>45433</v>
      </c>
    </row>
    <row r="294" spans="1:10" ht="30">
      <c r="A294" s="115" t="s">
        <v>9</v>
      </c>
      <c r="B294" s="116" t="s">
        <v>10</v>
      </c>
      <c r="C294" s="116" t="s">
        <v>11</v>
      </c>
      <c r="D294" s="116" t="s">
        <v>12</v>
      </c>
      <c r="E294" s="116" t="s">
        <v>13</v>
      </c>
      <c r="F294" s="116" t="s">
        <v>14</v>
      </c>
      <c r="G294" s="116" t="s">
        <v>45</v>
      </c>
      <c r="H294" s="116" t="s">
        <v>16</v>
      </c>
      <c r="I294" s="116" t="s">
        <v>17</v>
      </c>
      <c r="J294" s="117" t="s">
        <v>18</v>
      </c>
    </row>
    <row r="295" spans="1:10" ht="51">
      <c r="A295" s="11" t="s">
        <v>19</v>
      </c>
      <c r="B295" s="12" t="s">
        <v>20</v>
      </c>
      <c r="C295" s="13">
        <v>278</v>
      </c>
      <c r="D295" s="96" t="s">
        <v>98</v>
      </c>
      <c r="E295" s="15">
        <v>230</v>
      </c>
      <c r="F295" s="15">
        <v>60.65</v>
      </c>
      <c r="G295" s="15">
        <v>211.43</v>
      </c>
      <c r="H295" s="15">
        <v>10.82</v>
      </c>
      <c r="I295" s="15">
        <v>14.43</v>
      </c>
      <c r="J295" s="16">
        <v>9.60</v>
      </c>
    </row>
    <row r="296" spans="1:10" ht="15">
      <c r="A296" s="11"/>
      <c r="B296" s="12" t="s">
        <v>22</v>
      </c>
      <c r="C296" s="66">
        <v>466</v>
      </c>
      <c r="D296" s="141" t="s">
        <v>99</v>
      </c>
      <c r="E296" s="142">
        <v>200</v>
      </c>
      <c r="F296" s="142">
        <v>7.46</v>
      </c>
      <c r="G296" s="66">
        <v>99</v>
      </c>
      <c r="H296" s="143">
        <v>0.56999999999999995</v>
      </c>
      <c r="I296" s="143">
        <v>0.079899999999999999</v>
      </c>
      <c r="J296" s="144">
        <v>24.09225</v>
      </c>
    </row>
    <row r="297" spans="1:10" ht="15">
      <c r="A297" s="11"/>
      <c r="B297" s="12" t="s">
        <v>24</v>
      </c>
      <c r="C297" s="72" t="s">
        <v>25</v>
      </c>
      <c r="D297" s="145" t="s">
        <v>40</v>
      </c>
      <c r="E297" s="27">
        <v>30</v>
      </c>
      <c r="F297" s="27">
        <v>2.4500000000000002</v>
      </c>
      <c r="G297" s="72">
        <v>58</v>
      </c>
      <c r="H297" s="72">
        <v>3</v>
      </c>
      <c r="I297" s="72">
        <v>0</v>
      </c>
      <c r="J297" s="146">
        <v>15</v>
      </c>
    </row>
    <row r="298" spans="1:10" ht="15">
      <c r="A298" s="11"/>
      <c r="B298" s="12" t="s">
        <v>27</v>
      </c>
      <c r="C298" s="25">
        <v>315</v>
      </c>
      <c r="D298" s="24" t="s">
        <v>100</v>
      </c>
      <c r="E298" s="147">
        <v>40</v>
      </c>
      <c r="F298" s="147">
        <v>14.44</v>
      </c>
      <c r="G298" s="25">
        <v>56.90</v>
      </c>
      <c r="H298" s="25">
        <v>1.98</v>
      </c>
      <c r="I298" s="25">
        <v>4.1399999999999997</v>
      </c>
      <c r="J298" s="25">
        <v>3</v>
      </c>
    </row>
    <row r="299" spans="1:10" ht="15.75" thickBot="1">
      <c r="A299" s="107"/>
      <c r="B299" s="68"/>
      <c r="C299" s="68"/>
      <c r="D299" s="69"/>
      <c r="E299" s="148">
        <f t="shared" si="19" ref="E299:J299">SUM(E295:E298)</f>
        <v>500</v>
      </c>
      <c r="F299" s="149">
        <f t="shared" si="19"/>
        <v>85</v>
      </c>
      <c r="G299" s="148">
        <f t="shared" si="19"/>
        <v>425.33</v>
      </c>
      <c r="H299" s="148">
        <f t="shared" si="19"/>
        <v>16.37</v>
      </c>
      <c r="I299" s="148">
        <f t="shared" si="19"/>
        <v>18.649899999999999</v>
      </c>
      <c r="J299" s="150">
        <f t="shared" si="19"/>
        <v>51.692250000000001</v>
      </c>
    </row>
    <row r="300" spans="1:10" ht="15">
      <c r="A300" s="36" t="s">
        <v>31</v>
      </c>
      <c r="B300" s="22" t="s">
        <v>27</v>
      </c>
      <c r="C300" s="99"/>
      <c r="D300" s="100"/>
      <c r="E300" s="101"/>
      <c r="F300" s="101"/>
      <c r="G300" s="151"/>
      <c r="H300" s="151"/>
      <c r="I300" s="151"/>
      <c r="J300" s="152"/>
    </row>
    <row r="301" spans="1:10" ht="15">
      <c r="A301" s="11"/>
      <c r="B301" s="12" t="s">
        <v>32</v>
      </c>
      <c r="C301" s="43">
        <v>17</v>
      </c>
      <c r="D301" s="153" t="s">
        <v>101</v>
      </c>
      <c r="E301" s="147">
        <v>240</v>
      </c>
      <c r="F301" s="147">
        <v>33.549999999999997</v>
      </c>
      <c r="G301" s="43">
        <v>185</v>
      </c>
      <c r="H301" s="43">
        <v>2.40</v>
      </c>
      <c r="I301" s="43">
        <v>17</v>
      </c>
      <c r="J301" s="44">
        <v>185</v>
      </c>
    </row>
    <row r="302" spans="1:10" ht="38.25">
      <c r="A302" s="11"/>
      <c r="B302" s="12" t="s">
        <v>34</v>
      </c>
      <c r="C302" s="13">
        <v>278</v>
      </c>
      <c r="D302" s="96" t="s">
        <v>102</v>
      </c>
      <c r="E302" s="154">
        <v>100</v>
      </c>
      <c r="F302" s="154">
        <v>52.50</v>
      </c>
      <c r="G302" s="15">
        <v>211.43</v>
      </c>
      <c r="H302" s="15">
        <v>10.82</v>
      </c>
      <c r="I302" s="15">
        <v>14.43</v>
      </c>
      <c r="J302" s="16">
        <v>9.60</v>
      </c>
    </row>
    <row r="303" spans="1:10" ht="25.5">
      <c r="A303" s="11"/>
      <c r="B303" s="12" t="s">
        <v>36</v>
      </c>
      <c r="C303" s="43">
        <v>203</v>
      </c>
      <c r="D303" s="14" t="s">
        <v>76</v>
      </c>
      <c r="E303" s="43">
        <v>180</v>
      </c>
      <c r="F303" s="43">
        <v>19.39</v>
      </c>
      <c r="G303" s="43">
        <v>201</v>
      </c>
      <c r="H303" s="43">
        <v>5.91</v>
      </c>
      <c r="I303" s="43">
        <v>5.07</v>
      </c>
      <c r="J303" s="44">
        <v>36.18</v>
      </c>
    </row>
    <row r="304" spans="1:10" ht="25.5">
      <c r="A304" s="11"/>
      <c r="B304" s="12" t="s">
        <v>29</v>
      </c>
      <c r="C304" s="63">
        <v>388</v>
      </c>
      <c r="D304" s="24" t="s">
        <v>103</v>
      </c>
      <c r="E304" s="63">
        <v>200</v>
      </c>
      <c r="F304" s="63">
        <v>10.86</v>
      </c>
      <c r="G304" s="63">
        <v>132.51</v>
      </c>
      <c r="H304" s="63">
        <v>0.66</v>
      </c>
      <c r="I304" s="63">
        <v>0.27</v>
      </c>
      <c r="J304" s="63">
        <v>28.73</v>
      </c>
    </row>
    <row r="305" spans="1:10" ht="15">
      <c r="A305" s="11"/>
      <c r="B305" s="12" t="s">
        <v>39</v>
      </c>
      <c r="C305" s="72" t="s">
        <v>25</v>
      </c>
      <c r="D305" s="155" t="s">
        <v>40</v>
      </c>
      <c r="E305" s="27">
        <v>25</v>
      </c>
      <c r="F305" s="27">
        <v>2.08</v>
      </c>
      <c r="G305" s="72">
        <v>58</v>
      </c>
      <c r="H305" s="72">
        <v>3</v>
      </c>
      <c r="I305" s="72">
        <v>0</v>
      </c>
      <c r="J305" s="146">
        <v>15</v>
      </c>
    </row>
    <row r="306" spans="1:10" ht="15">
      <c r="A306" s="11"/>
      <c r="B306" s="12" t="s">
        <v>41</v>
      </c>
      <c r="C306" s="72" t="s">
        <v>25</v>
      </c>
      <c r="D306" s="155" t="s">
        <v>42</v>
      </c>
      <c r="E306" s="27">
        <v>25</v>
      </c>
      <c r="F306" s="27">
        <v>1.62</v>
      </c>
      <c r="G306" s="156">
        <v>56</v>
      </c>
      <c r="H306" s="157">
        <v>1.90</v>
      </c>
      <c r="I306" s="157">
        <v>0.235</v>
      </c>
      <c r="J306" s="158">
        <v>12.30</v>
      </c>
    </row>
    <row r="307" spans="1:10" ht="15.75" thickBot="1">
      <c r="A307" s="107"/>
      <c r="B307" s="68"/>
      <c r="C307" s="68"/>
      <c r="D307" s="69"/>
      <c r="E307" s="159">
        <f t="shared" si="20" ref="E307:J307">SUM(E301:E306)</f>
        <v>770</v>
      </c>
      <c r="F307" s="160">
        <f t="shared" si="20"/>
        <v>120</v>
      </c>
      <c r="G307" s="159">
        <f t="shared" si="20"/>
        <v>843.94</v>
      </c>
      <c r="H307" s="159">
        <f t="shared" si="20"/>
        <v>24.69</v>
      </c>
      <c r="I307" s="159">
        <f t="shared" si="20"/>
        <v>37.005000000000003</v>
      </c>
      <c r="J307" s="161">
        <f t="shared" si="20"/>
        <v>286.81</v>
      </c>
    </row>
    <row r="308" spans="1:10" ht="15">
      <c r="A308" s="162"/>
      <c r="B308" s="75"/>
      <c r="C308" s="75"/>
      <c r="D308" s="76"/>
      <c r="E308" s="77"/>
      <c r="F308" s="78"/>
      <c r="G308" s="77"/>
      <c r="H308" s="77"/>
      <c r="I308" s="77"/>
      <c r="J308" s="77"/>
    </row>
    <row r="309" spans="2:10" ht="15">
      <c r="B309" s="55" t="s">
        <v>43</v>
      </c>
      <c r="C309" s="55"/>
      <c r="D309" s="56"/>
      <c r="E309" s="57"/>
      <c r="F309" s="58"/>
      <c r="G309" s="57"/>
      <c r="H309" s="57"/>
      <c r="I309" s="57"/>
      <c r="J309" s="57"/>
    </row>
    <row r="310" spans="2:10" ht="15">
      <c r="B310" s="55"/>
      <c r="C310" s="55"/>
      <c r="D310" s="56"/>
      <c r="E310" s="57"/>
      <c r="F310" s="58"/>
      <c r="G310" s="57"/>
      <c r="H310" s="57"/>
      <c r="I310" s="57"/>
      <c r="J310" s="57"/>
    </row>
    <row r="311" spans="2:10" ht="15">
      <c r="B311" s="55"/>
      <c r="C311" s="55"/>
      <c r="D311" s="56"/>
      <c r="E311" s="57"/>
      <c r="F311" s="58"/>
      <c r="G311" s="57"/>
      <c r="H311" s="57"/>
      <c r="I311" s="57"/>
      <c r="J311" s="57"/>
    </row>
    <row r="312" spans="2:10" ht="15">
      <c r="B312" s="55"/>
      <c r="C312" s="55"/>
      <c r="D312" s="56"/>
      <c r="E312" s="57"/>
      <c r="F312" s="58"/>
      <c r="G312" s="57"/>
      <c r="H312" s="57"/>
      <c r="I312" s="57"/>
      <c r="J312" s="57"/>
    </row>
    <row r="313" spans="2:10" ht="15">
      <c r="B313" s="55"/>
      <c r="C313" s="55"/>
      <c r="D313" s="56"/>
      <c r="E313" s="57"/>
      <c r="F313" s="58"/>
      <c r="G313" s="57"/>
      <c r="H313" s="57"/>
      <c r="I313" s="57"/>
      <c r="J313" s="57"/>
    </row>
    <row r="314" spans="2:10" ht="15">
      <c r="B314" s="55"/>
      <c r="C314" s="55"/>
      <c r="D314" s="56"/>
      <c r="E314" s="57"/>
      <c r="F314" s="58"/>
      <c r="G314" s="57"/>
      <c r="H314" s="57"/>
      <c r="I314" s="57"/>
      <c r="J314" s="57"/>
    </row>
    <row r="315" spans="1:10" ht="15">
      <c r="A315" s="162"/>
      <c r="B315" s="75"/>
      <c r="C315" s="75"/>
      <c r="D315" s="76"/>
      <c r="E315" s="77"/>
      <c r="F315" s="78"/>
      <c r="G315" s="77"/>
      <c r="H315" s="77"/>
      <c r="I315" s="77"/>
      <c r="J315" s="77"/>
    </row>
    <row r="316" spans="1:10" ht="15">
      <c r="A316" s="162"/>
      <c r="B316" s="75"/>
      <c r="C316" s="75"/>
      <c r="D316" s="76"/>
      <c r="E316" s="77"/>
      <c r="F316" s="78"/>
      <c r="G316" s="77"/>
      <c r="H316" s="77"/>
      <c r="I316" s="77"/>
      <c r="J316" s="77"/>
    </row>
    <row r="317" spans="2:7" ht="15">
      <c r="B317" t="s">
        <v>0</v>
      </c>
      <c r="G317" t="s">
        <v>1</v>
      </c>
    </row>
    <row r="318" spans="7:7" ht="15">
      <c r="G318" t="s">
        <v>2</v>
      </c>
    </row>
    <row r="319" spans="7:7" ht="15">
      <c r="G319" t="s">
        <v>104</v>
      </c>
    </row>
    <row r="320" spans="1:10" ht="15">
      <c r="A320" t="s">
        <v>3</v>
      </c>
      <c r="B320" s="1" t="s">
        <v>4</v>
      </c>
      <c r="C320" s="2"/>
      <c r="D320" s="88"/>
      <c r="E320" t="s">
        <v>5</v>
      </c>
      <c r="F320" s="4"/>
      <c r="I320" t="s">
        <v>6</v>
      </c>
      <c r="J320" s="5" t="s">
        <v>105</v>
      </c>
    </row>
    <row r="321" spans="4:10" ht="15.75" thickBot="1">
      <c r="D321" s="6" t="s">
        <v>8</v>
      </c>
      <c r="J321" s="7">
        <v>45434</v>
      </c>
    </row>
    <row r="322" spans="1:10" ht="30.75" thickBot="1">
      <c r="A322" s="59" t="s">
        <v>9</v>
      </c>
      <c r="B322" s="163" t="s">
        <v>10</v>
      </c>
      <c r="C322" s="163" t="s">
        <v>11</v>
      </c>
      <c r="D322" s="163" t="s">
        <v>12</v>
      </c>
      <c r="E322" s="163" t="s">
        <v>13</v>
      </c>
      <c r="F322" s="163" t="s">
        <v>14</v>
      </c>
      <c r="G322" s="163" t="s">
        <v>45</v>
      </c>
      <c r="H322" s="163" t="s">
        <v>16</v>
      </c>
      <c r="I322" s="163" t="s">
        <v>17</v>
      </c>
      <c r="J322" s="164" t="s">
        <v>18</v>
      </c>
    </row>
    <row r="323" spans="1:10" ht="38.25">
      <c r="A323" s="165" t="s">
        <v>19</v>
      </c>
      <c r="B323" s="97" t="s">
        <v>20</v>
      </c>
      <c r="C323" s="63">
        <v>174</v>
      </c>
      <c r="D323" s="64" t="s">
        <v>106</v>
      </c>
      <c r="E323" s="63">
        <v>200</v>
      </c>
      <c r="F323" s="63">
        <v>33.14</v>
      </c>
      <c r="G323" s="63">
        <v>333.38</v>
      </c>
      <c r="H323" s="166">
        <v>5.82</v>
      </c>
      <c r="I323" s="166">
        <v>11.53</v>
      </c>
      <c r="J323" s="166">
        <v>51.39</v>
      </c>
    </row>
    <row r="324" spans="1:10" ht="25.5">
      <c r="A324" s="167"/>
      <c r="B324" s="11" t="s">
        <v>22</v>
      </c>
      <c r="C324" s="63">
        <v>272</v>
      </c>
      <c r="D324" s="64" t="s">
        <v>107</v>
      </c>
      <c r="E324" s="63">
        <v>200</v>
      </c>
      <c r="F324" s="63">
        <v>19.64</v>
      </c>
      <c r="G324" s="63">
        <v>149.63</v>
      </c>
      <c r="H324" s="63">
        <v>3.98</v>
      </c>
      <c r="I324" s="63">
        <v>3.83</v>
      </c>
      <c r="J324" s="63">
        <v>24.41</v>
      </c>
    </row>
    <row r="325" spans="1:10" ht="15">
      <c r="A325" s="167"/>
      <c r="B325" s="11" t="s">
        <v>24</v>
      </c>
      <c r="C325" s="72" t="s">
        <v>25</v>
      </c>
      <c r="D325" s="18" t="s">
        <v>40</v>
      </c>
      <c r="E325" s="93">
        <v>30</v>
      </c>
      <c r="F325" s="93">
        <v>2.4900000000000002</v>
      </c>
      <c r="G325" s="72">
        <v>58</v>
      </c>
      <c r="H325" s="72">
        <v>3</v>
      </c>
      <c r="I325" s="72">
        <v>0</v>
      </c>
      <c r="J325" s="146">
        <v>15</v>
      </c>
    </row>
    <row r="326" spans="1:10" ht="15.75" thickBot="1">
      <c r="A326" s="167"/>
      <c r="B326" s="11" t="s">
        <v>29</v>
      </c>
      <c r="C326" s="72" t="s">
        <v>25</v>
      </c>
      <c r="D326" s="18" t="s">
        <v>108</v>
      </c>
      <c r="E326" s="93">
        <v>20</v>
      </c>
      <c r="F326" s="93">
        <v>16</v>
      </c>
      <c r="G326" s="27">
        <v>156</v>
      </c>
      <c r="H326" s="27">
        <v>2.80</v>
      </c>
      <c r="I326" s="27">
        <v>1.20</v>
      </c>
      <c r="J326" s="27">
        <v>33.60</v>
      </c>
    </row>
    <row r="327" spans="1:10" ht="15">
      <c r="A327" s="167"/>
      <c r="B327" s="97" t="s">
        <v>27</v>
      </c>
      <c r="C327" s="23">
        <v>2</v>
      </c>
      <c r="D327" s="24" t="s">
        <v>109</v>
      </c>
      <c r="E327" s="25">
        <v>50</v>
      </c>
      <c r="F327" s="25">
        <v>13.73</v>
      </c>
      <c r="G327" s="168">
        <v>105</v>
      </c>
      <c r="H327" s="168">
        <v>2.37</v>
      </c>
      <c r="I327" s="168">
        <v>0.89</v>
      </c>
      <c r="J327" s="168">
        <v>30</v>
      </c>
    </row>
    <row r="328" spans="1:10" ht="15.75" thickBot="1">
      <c r="A328" s="169"/>
      <c r="B328" s="170"/>
      <c r="C328" s="170"/>
      <c r="D328" s="170"/>
      <c r="E328" s="171">
        <f t="shared" si="21" ref="E328:J328">SUM(E323:E327)</f>
        <v>500</v>
      </c>
      <c r="F328" s="171">
        <f>SUM(F323:F327)</f>
        <v>85.000000000000014</v>
      </c>
      <c r="G328" s="172">
        <f t="shared" si="21"/>
        <v>802.01</v>
      </c>
      <c r="H328" s="172">
        <f t="shared" si="21"/>
        <v>17.970000000000002</v>
      </c>
      <c r="I328" s="172">
        <f t="shared" si="21"/>
        <v>17.45</v>
      </c>
      <c r="J328" s="172">
        <f t="shared" si="21"/>
        <v>154.40</v>
      </c>
    </row>
    <row r="329" spans="1:10" ht="15">
      <c r="A329" s="62" t="s">
        <v>31</v>
      </c>
      <c r="B329" s="97" t="s">
        <v>27</v>
      </c>
      <c r="C329" s="173"/>
      <c r="D329" s="174"/>
      <c r="E329" s="175"/>
      <c r="F329" s="175"/>
      <c r="G329" s="173"/>
      <c r="H329" s="173"/>
      <c r="I329" s="173"/>
      <c r="J329" s="176"/>
    </row>
    <row r="330" spans="1:10" ht="36.75">
      <c r="A330" s="65"/>
      <c r="B330" s="11" t="s">
        <v>32</v>
      </c>
      <c r="C330" s="43">
        <v>81</v>
      </c>
      <c r="D330" s="14" t="s">
        <v>110</v>
      </c>
      <c r="E330" s="15">
        <v>220</v>
      </c>
      <c r="F330" s="15">
        <v>33.92</v>
      </c>
      <c r="G330" s="43">
        <v>357.50</v>
      </c>
      <c r="H330" s="43">
        <v>25</v>
      </c>
      <c r="I330" s="43">
        <v>25</v>
      </c>
      <c r="J330" s="44">
        <v>10</v>
      </c>
    </row>
    <row r="331" spans="1:10" ht="25.5">
      <c r="A331" s="65"/>
      <c r="B331" s="11" t="s">
        <v>34</v>
      </c>
      <c r="C331" s="95">
        <v>574</v>
      </c>
      <c r="D331" s="96" t="s">
        <v>111</v>
      </c>
      <c r="E331" s="13">
        <v>90</v>
      </c>
      <c r="F331" s="13">
        <v>42.55</v>
      </c>
      <c r="G331" s="95">
        <v>156</v>
      </c>
      <c r="H331" s="95">
        <v>9.85</v>
      </c>
      <c r="I331" s="95">
        <v>12.755</v>
      </c>
      <c r="J331" s="177">
        <v>11.361000000000001</v>
      </c>
    </row>
    <row r="332" spans="1:10" ht="24">
      <c r="A332" s="65"/>
      <c r="B332" s="11" t="s">
        <v>36</v>
      </c>
      <c r="C332" s="95">
        <v>113</v>
      </c>
      <c r="D332" s="96" t="s">
        <v>112</v>
      </c>
      <c r="E332" s="15">
        <v>150</v>
      </c>
      <c r="F332" s="15">
        <v>17</v>
      </c>
      <c r="G332" s="43">
        <v>132.22999999999999</v>
      </c>
      <c r="H332" s="43">
        <v>3.0640000000000001</v>
      </c>
      <c r="I332" s="43">
        <v>4.4340000000000002</v>
      </c>
      <c r="J332" s="44">
        <v>20.047999999999998</v>
      </c>
    </row>
    <row r="333" spans="1:10" ht="15">
      <c r="A333" s="65"/>
      <c r="B333" s="11" t="s">
        <v>54</v>
      </c>
      <c r="C333" s="43">
        <v>663</v>
      </c>
      <c r="D333" s="14" t="s">
        <v>70</v>
      </c>
      <c r="E333" s="15">
        <v>200</v>
      </c>
      <c r="F333" s="15">
        <v>8</v>
      </c>
      <c r="G333" s="43">
        <v>56</v>
      </c>
      <c r="H333" s="43">
        <v>0</v>
      </c>
      <c r="I333" s="43">
        <v>0</v>
      </c>
      <c r="J333" s="44">
        <v>14</v>
      </c>
    </row>
    <row r="334" spans="1:10" ht="15">
      <c r="A334" s="65"/>
      <c r="B334" s="11" t="s">
        <v>39</v>
      </c>
      <c r="C334" s="72" t="s">
        <v>25</v>
      </c>
      <c r="D334" s="18" t="s">
        <v>40</v>
      </c>
      <c r="E334" s="93">
        <v>25</v>
      </c>
      <c r="F334" s="93">
        <v>1.91</v>
      </c>
      <c r="G334" s="72">
        <v>58</v>
      </c>
      <c r="H334" s="72">
        <v>3</v>
      </c>
      <c r="I334" s="72">
        <v>0</v>
      </c>
      <c r="J334" s="146">
        <v>15</v>
      </c>
    </row>
    <row r="335" spans="1:10" ht="15">
      <c r="A335" s="65"/>
      <c r="B335" s="11" t="s">
        <v>41</v>
      </c>
      <c r="C335" s="72" t="s">
        <v>25</v>
      </c>
      <c r="D335" s="18" t="s">
        <v>42</v>
      </c>
      <c r="E335" s="19">
        <v>25</v>
      </c>
      <c r="F335" s="19">
        <v>1.62</v>
      </c>
      <c r="G335" s="178">
        <v>56</v>
      </c>
      <c r="H335" s="73">
        <v>1.90</v>
      </c>
      <c r="I335" s="73">
        <v>0.235</v>
      </c>
      <c r="J335" s="179">
        <v>12.30</v>
      </c>
    </row>
    <row r="336" spans="1:10" ht="15.75" thickBot="1">
      <c r="A336" s="169"/>
      <c r="B336" s="180"/>
      <c r="C336" s="181"/>
      <c r="D336" s="182"/>
      <c r="E336" s="183">
        <f t="shared" si="22" ref="E336:J336">SUM(E330:E335)</f>
        <v>710</v>
      </c>
      <c r="F336" s="184">
        <f t="shared" si="22"/>
        <v>105</v>
      </c>
      <c r="G336" s="183">
        <f t="shared" si="22"/>
        <v>815.73</v>
      </c>
      <c r="H336" s="183">
        <f t="shared" si="22"/>
        <v>42.814</v>
      </c>
      <c r="I336" s="183">
        <f t="shared" si="22"/>
        <v>42.423999999999999</v>
      </c>
      <c r="J336" s="185">
        <f t="shared" si="22"/>
        <v>82.708999999999989</v>
      </c>
    </row>
    <row r="337" spans="2:10" ht="15">
      <c r="B337" s="75"/>
      <c r="C337" s="75"/>
      <c r="D337" s="76"/>
      <c r="E337" s="77"/>
      <c r="F337" s="78"/>
      <c r="G337" s="77"/>
      <c r="H337" s="77"/>
      <c r="I337" s="77"/>
      <c r="J337" s="77"/>
    </row>
    <row r="338" spans="2:10" ht="15">
      <c r="B338" s="55" t="s">
        <v>43</v>
      </c>
      <c r="C338" s="55"/>
      <c r="D338" s="56"/>
      <c r="E338" s="57"/>
      <c r="F338" s="58"/>
      <c r="G338" s="57"/>
      <c r="H338" s="57"/>
      <c r="I338" s="57"/>
      <c r="J338" s="57"/>
    </row>
    <row r="339" spans="2:10" ht="15">
      <c r="B339" s="55"/>
      <c r="C339" s="55"/>
      <c r="D339" s="56"/>
      <c r="E339" s="57"/>
      <c r="F339" s="58"/>
      <c r="G339" s="57"/>
      <c r="H339" s="57"/>
      <c r="I339" s="57"/>
      <c r="J339" s="57"/>
    </row>
    <row r="340" spans="2:10" ht="15">
      <c r="B340" s="55"/>
      <c r="C340" s="55"/>
      <c r="D340" s="56"/>
      <c r="E340" s="57"/>
      <c r="F340" s="58"/>
      <c r="G340" s="57"/>
      <c r="H340" s="57"/>
      <c r="I340" s="57"/>
      <c r="J340" s="57"/>
    </row>
    <row r="341" spans="2:10" ht="15">
      <c r="B341" s="55"/>
      <c r="C341" s="55"/>
      <c r="D341" s="56"/>
      <c r="E341" s="57"/>
      <c r="F341" s="58"/>
      <c r="G341" s="57"/>
      <c r="H341" s="57"/>
      <c r="I341" s="57"/>
      <c r="J341" s="57"/>
    </row>
    <row r="342" spans="2:10" ht="15">
      <c r="B342" s="55"/>
      <c r="C342" s="55"/>
      <c r="D342" s="56"/>
      <c r="E342" s="57"/>
      <c r="F342" s="58"/>
      <c r="G342" s="57"/>
      <c r="H342" s="57"/>
      <c r="I342" s="57"/>
      <c r="J342" s="57"/>
    </row>
    <row r="344" spans="2:7" ht="15">
      <c r="B344" t="s">
        <v>0</v>
      </c>
      <c r="G344" t="s">
        <v>1</v>
      </c>
    </row>
    <row r="345" spans="7:7" ht="15">
      <c r="G345" t="s">
        <v>2</v>
      </c>
    </row>
    <row r="347" spans="1:10" ht="15">
      <c r="A347" t="s">
        <v>3</v>
      </c>
      <c r="B347" s="1" t="s">
        <v>4</v>
      </c>
      <c r="C347" s="2"/>
      <c r="D347" s="88"/>
      <c r="E347" t="s">
        <v>5</v>
      </c>
      <c r="F347" s="4"/>
      <c r="I347" t="s">
        <v>6</v>
      </c>
      <c r="J347" s="5" t="s">
        <v>149</v>
      </c>
    </row>
    <row r="348" spans="4:10" ht="15.75" thickBot="1">
      <c r="D348" s="6" t="s">
        <v>8</v>
      </c>
      <c r="J348" s="7">
        <v>45435</v>
      </c>
    </row>
    <row r="349" spans="1:10" ht="30.75" thickBot="1">
      <c r="A349" s="345" t="s">
        <v>9</v>
      </c>
      <c r="B349" s="163" t="s">
        <v>10</v>
      </c>
      <c r="C349" s="163" t="s">
        <v>11</v>
      </c>
      <c r="D349" s="163" t="s">
        <v>12</v>
      </c>
      <c r="E349" s="163" t="s">
        <v>13</v>
      </c>
      <c r="F349" s="163" t="s">
        <v>14</v>
      </c>
      <c r="G349" s="163" t="s">
        <v>45</v>
      </c>
      <c r="H349" s="163" t="s">
        <v>16</v>
      </c>
      <c r="I349" s="163" t="s">
        <v>17</v>
      </c>
      <c r="J349" s="164" t="s">
        <v>18</v>
      </c>
    </row>
    <row r="350" spans="1:10" ht="26.25" thickBot="1">
      <c r="A350" s="65" t="s">
        <v>19</v>
      </c>
      <c r="B350" s="97" t="s">
        <v>20</v>
      </c>
      <c r="C350" s="26">
        <v>217</v>
      </c>
      <c r="D350" s="64" t="s">
        <v>150</v>
      </c>
      <c r="E350" s="26">
        <v>180</v>
      </c>
      <c r="F350" s="26">
        <v>42</v>
      </c>
      <c r="G350" s="346">
        <v>328.64</v>
      </c>
      <c r="H350" s="347">
        <v>22.11</v>
      </c>
      <c r="I350" s="347">
        <v>16.53</v>
      </c>
      <c r="J350" s="347">
        <v>21.77</v>
      </c>
    </row>
    <row r="351" spans="1:10" ht="15">
      <c r="A351" s="65"/>
      <c r="B351" s="11" t="s">
        <v>22</v>
      </c>
      <c r="C351" s="43">
        <v>272</v>
      </c>
      <c r="D351" s="14" t="s">
        <v>91</v>
      </c>
      <c r="E351" s="15">
        <v>200</v>
      </c>
      <c r="F351" s="15">
        <v>23.25</v>
      </c>
      <c r="G351" s="15">
        <v>115.82</v>
      </c>
      <c r="H351" s="15">
        <v>3.19</v>
      </c>
      <c r="I351" s="15">
        <v>3.06</v>
      </c>
      <c r="J351" s="15">
        <v>18.57</v>
      </c>
    </row>
    <row r="352" spans="1:10" ht="15">
      <c r="A352" s="65"/>
      <c r="B352" s="11" t="s">
        <v>39</v>
      </c>
      <c r="C352" s="17" t="s">
        <v>25</v>
      </c>
      <c r="D352" s="18" t="s">
        <v>26</v>
      </c>
      <c r="E352" s="19">
        <v>25</v>
      </c>
      <c r="F352" s="19">
        <v>3.15</v>
      </c>
      <c r="G352" s="19">
        <v>62.81</v>
      </c>
      <c r="H352" s="20">
        <v>1.87</v>
      </c>
      <c r="I352" s="19">
        <v>0.73</v>
      </c>
      <c r="J352" s="21">
        <v>12.15</v>
      </c>
    </row>
    <row r="353" spans="1:10" ht="15.75" thickBot="1">
      <c r="A353" s="65"/>
      <c r="B353" s="36" t="s">
        <v>27</v>
      </c>
      <c r="C353" s="332">
        <v>12</v>
      </c>
      <c r="D353" s="18" t="s">
        <v>82</v>
      </c>
      <c r="E353" s="18">
        <v>100</v>
      </c>
      <c r="F353" s="18">
        <v>16.60</v>
      </c>
      <c r="G353" s="178">
        <v>58.80</v>
      </c>
      <c r="H353" s="178">
        <v>1.68</v>
      </c>
      <c r="I353" s="178">
        <v>3.71</v>
      </c>
      <c r="J353" s="178">
        <v>4.72</v>
      </c>
    </row>
    <row r="354" spans="1:10" ht="15.75" thickBot="1">
      <c r="A354" s="65"/>
      <c r="B354" s="138"/>
      <c r="C354" s="139"/>
      <c r="D354" s="118"/>
      <c r="E354" s="348"/>
      <c r="F354" s="348"/>
      <c r="G354" s="348"/>
      <c r="H354" s="348"/>
      <c r="I354" s="348"/>
      <c r="J354" s="349"/>
    </row>
    <row r="355" spans="1:10" ht="15.75" thickBot="1">
      <c r="A355" s="67"/>
      <c r="B355" s="193"/>
      <c r="C355" s="194"/>
      <c r="D355" s="182"/>
      <c r="E355" s="350">
        <f t="shared" si="23" ref="E355:J355">SUM(E350:E353)</f>
        <v>505</v>
      </c>
      <c r="F355" s="351">
        <f t="shared" si="23"/>
        <v>85</v>
      </c>
      <c r="G355" s="350">
        <f t="shared" si="23"/>
        <v>566.06999999999994</v>
      </c>
      <c r="H355" s="350">
        <f t="shared" si="23"/>
        <v>28.85</v>
      </c>
      <c r="I355" s="350">
        <f t="shared" si="23"/>
        <v>24.03</v>
      </c>
      <c r="J355" s="352">
        <f t="shared" si="23"/>
        <v>57.21</v>
      </c>
    </row>
    <row r="356" spans="1:10" ht="15.75" thickBot="1">
      <c r="A356" s="65" t="s">
        <v>31</v>
      </c>
      <c r="B356" s="36" t="s">
        <v>27</v>
      </c>
      <c r="C356" s="332"/>
      <c r="D356" s="333"/>
      <c r="E356" s="334"/>
      <c r="F356" s="334"/>
      <c r="G356" s="178"/>
      <c r="H356" s="178"/>
      <c r="I356" s="178"/>
      <c r="J356" s="178"/>
    </row>
    <row r="357" spans="1:10" ht="47.25" thickBot="1">
      <c r="A357" s="65"/>
      <c r="B357" s="11" t="s">
        <v>32</v>
      </c>
      <c r="C357" s="43">
        <v>96</v>
      </c>
      <c r="D357" s="14" t="s">
        <v>83</v>
      </c>
      <c r="E357" s="43">
        <v>220</v>
      </c>
      <c r="F357" s="43">
        <v>23.50</v>
      </c>
      <c r="G357" s="43">
        <v>109.90</v>
      </c>
      <c r="H357" s="43">
        <v>1.4179999999999999</v>
      </c>
      <c r="I357" s="43">
        <v>0.89829999999999999</v>
      </c>
      <c r="J357" s="44">
        <v>7.3414000000000001</v>
      </c>
    </row>
    <row r="358" spans="1:10" ht="38.25">
      <c r="A358" s="65"/>
      <c r="B358" s="11" t="s">
        <v>34</v>
      </c>
      <c r="C358" s="27">
        <v>234</v>
      </c>
      <c r="D358" s="42" t="s">
        <v>151</v>
      </c>
      <c r="E358" s="43">
        <v>90</v>
      </c>
      <c r="F358" s="43">
        <v>40</v>
      </c>
      <c r="G358" s="43">
        <v>198</v>
      </c>
      <c r="H358" s="43">
        <v>11</v>
      </c>
      <c r="I358" s="43">
        <v>12.90</v>
      </c>
      <c r="J358" s="44">
        <v>9.32</v>
      </c>
    </row>
    <row r="359" spans="1:10" ht="24">
      <c r="A359" s="65"/>
      <c r="B359" s="11" t="s">
        <v>36</v>
      </c>
      <c r="C359" s="45">
        <v>128</v>
      </c>
      <c r="D359" s="46" t="s">
        <v>37</v>
      </c>
      <c r="E359" s="27">
        <v>150</v>
      </c>
      <c r="F359" s="27">
        <v>30</v>
      </c>
      <c r="G359" s="27">
        <v>132.22999999999999</v>
      </c>
      <c r="H359" s="27">
        <v>3.0640000000000001</v>
      </c>
      <c r="I359" s="27">
        <v>4.4340000000000002</v>
      </c>
      <c r="J359" s="47">
        <v>20.047999999999998</v>
      </c>
    </row>
    <row r="360" spans="1:10" ht="25.5">
      <c r="A360" s="65"/>
      <c r="B360" s="11" t="s">
        <v>54</v>
      </c>
      <c r="C360" s="63">
        <v>388</v>
      </c>
      <c r="D360" s="24" t="s">
        <v>103</v>
      </c>
      <c r="E360" s="63">
        <v>200</v>
      </c>
      <c r="F360" s="63">
        <v>7.97</v>
      </c>
      <c r="G360" s="63">
        <v>132.51</v>
      </c>
      <c r="H360" s="63">
        <v>0.66</v>
      </c>
      <c r="I360" s="63">
        <v>0.27</v>
      </c>
      <c r="J360" s="63">
        <v>28.73</v>
      </c>
    </row>
    <row r="361" spans="1:10" ht="15">
      <c r="A361" s="65"/>
      <c r="B361" s="11" t="s">
        <v>39</v>
      </c>
      <c r="C361" s="72" t="s">
        <v>25</v>
      </c>
      <c r="D361" s="18" t="s">
        <v>40</v>
      </c>
      <c r="E361" s="27">
        <v>25</v>
      </c>
      <c r="F361" s="27">
        <v>1.91</v>
      </c>
      <c r="G361" s="27">
        <v>107</v>
      </c>
      <c r="H361" s="27">
        <v>8.76</v>
      </c>
      <c r="I361" s="27">
        <v>1.50</v>
      </c>
      <c r="J361" s="47">
        <v>49.80</v>
      </c>
    </row>
    <row r="362" spans="1:10" ht="15.75" thickBot="1">
      <c r="A362" s="65"/>
      <c r="B362" s="107" t="s">
        <v>41</v>
      </c>
      <c r="C362" s="198" t="s">
        <v>25</v>
      </c>
      <c r="D362" s="199" t="s">
        <v>42</v>
      </c>
      <c r="E362" s="27">
        <v>25</v>
      </c>
      <c r="F362" s="27">
        <v>1.62</v>
      </c>
      <c r="G362" s="156">
        <v>56</v>
      </c>
      <c r="H362" s="157">
        <v>1.90</v>
      </c>
      <c r="I362" s="157">
        <v>0.235</v>
      </c>
      <c r="J362" s="158">
        <v>12.30</v>
      </c>
    </row>
    <row r="363" spans="1:10" ht="15.75" thickBot="1">
      <c r="A363" s="67"/>
      <c r="B363" s="193"/>
      <c r="C363" s="194"/>
      <c r="D363" s="336"/>
      <c r="E363" s="350">
        <f t="shared" si="24" ref="E363:J363">SUM(E357:E362)</f>
        <v>710</v>
      </c>
      <c r="F363" s="351">
        <f t="shared" si="24"/>
        <v>105</v>
      </c>
      <c r="G363" s="350">
        <f t="shared" si="24"/>
        <v>735.64</v>
      </c>
      <c r="H363" s="350">
        <f t="shared" si="24"/>
        <v>26.802</v>
      </c>
      <c r="I363" s="350">
        <f t="shared" si="24"/>
        <v>20.237300000000001</v>
      </c>
      <c r="J363" s="352">
        <f t="shared" si="24"/>
        <v>127.5394</v>
      </c>
    </row>
    <row r="365" spans="2:10" ht="15">
      <c r="B365" s="55" t="s">
        <v>43</v>
      </c>
      <c r="C365" s="55"/>
      <c r="D365" s="56"/>
      <c r="E365" s="57"/>
      <c r="F365" s="58"/>
      <c r="G365" s="57"/>
      <c r="H365" s="57"/>
      <c r="I365" s="57"/>
      <c r="J365" s="57"/>
    </row>
    <row r="369" spans="2:7" ht="15">
      <c r="B369" t="s">
        <v>0</v>
      </c>
      <c r="G369" t="s">
        <v>1</v>
      </c>
    </row>
    <row r="370" spans="7:7" ht="15">
      <c r="G370" t="s">
        <v>2</v>
      </c>
    </row>
    <row r="372" spans="1:10" ht="15">
      <c r="A372" t="s">
        <v>3</v>
      </c>
      <c r="B372" s="1" t="s">
        <v>4</v>
      </c>
      <c r="C372" s="2"/>
      <c r="D372" s="88"/>
      <c r="E372" t="s">
        <v>5</v>
      </c>
      <c r="F372" s="4"/>
      <c r="I372" t="s">
        <v>6</v>
      </c>
      <c r="J372" s="5" t="s">
        <v>152</v>
      </c>
    </row>
    <row r="373" spans="4:10" ht="15.75" thickBot="1">
      <c r="D373" s="6" t="s">
        <v>8</v>
      </c>
      <c r="J373" s="7">
        <v>45436</v>
      </c>
    </row>
    <row r="374" spans="1:10" ht="30.75" thickBot="1">
      <c r="A374" s="345" t="s">
        <v>9</v>
      </c>
      <c r="B374" s="60" t="s">
        <v>10</v>
      </c>
      <c r="C374" s="60" t="s">
        <v>11</v>
      </c>
      <c r="D374" s="60" t="s">
        <v>12</v>
      </c>
      <c r="E374" s="60" t="s">
        <v>13</v>
      </c>
      <c r="F374" s="60" t="s">
        <v>14</v>
      </c>
      <c r="G374" s="60" t="s">
        <v>45</v>
      </c>
      <c r="H374" s="60" t="s">
        <v>16</v>
      </c>
      <c r="I374" s="60" t="s">
        <v>17</v>
      </c>
      <c r="J374" s="61" t="s">
        <v>18</v>
      </c>
    </row>
    <row r="375" spans="1:10" ht="24">
      <c r="A375" s="62" t="s">
        <v>19</v>
      </c>
      <c r="B375" s="97" t="s">
        <v>20</v>
      </c>
      <c r="C375" s="63">
        <v>262</v>
      </c>
      <c r="D375" s="64" t="s">
        <v>153</v>
      </c>
      <c r="E375" s="63">
        <v>200</v>
      </c>
      <c r="F375" s="63">
        <v>46.40</v>
      </c>
      <c r="G375" s="63">
        <v>122.50</v>
      </c>
      <c r="H375" s="63">
        <v>13.92</v>
      </c>
      <c r="I375" s="63">
        <v>5.34</v>
      </c>
      <c r="J375" s="63">
        <v>4.53</v>
      </c>
    </row>
    <row r="376" spans="1:10" ht="25.5">
      <c r="A376" s="65"/>
      <c r="B376" s="11" t="s">
        <v>22</v>
      </c>
      <c r="C376" s="43">
        <v>514</v>
      </c>
      <c r="D376" s="14" t="s">
        <v>49</v>
      </c>
      <c r="E376" s="353">
        <v>200</v>
      </c>
      <c r="F376" s="353">
        <v>6.11</v>
      </c>
      <c r="G376" s="43">
        <v>107</v>
      </c>
      <c r="H376" s="43">
        <v>0.79800000000000004</v>
      </c>
      <c r="I376" s="43">
        <v>0.29599999999999999</v>
      </c>
      <c r="J376" s="44">
        <v>20.11</v>
      </c>
    </row>
    <row r="377" spans="1:10" ht="15">
      <c r="A377" s="65"/>
      <c r="B377" s="11" t="s">
        <v>24</v>
      </c>
      <c r="C377" s="72" t="s">
        <v>25</v>
      </c>
      <c r="D377" s="18" t="s">
        <v>40</v>
      </c>
      <c r="E377" s="93">
        <v>30</v>
      </c>
      <c r="F377" s="93">
        <v>2.4900000000000002</v>
      </c>
      <c r="G377" s="72">
        <v>58</v>
      </c>
      <c r="H377" s="72">
        <v>3</v>
      </c>
      <c r="I377" s="72">
        <v>0</v>
      </c>
      <c r="J377" s="146">
        <v>15</v>
      </c>
    </row>
    <row r="378" spans="1:10" ht="15.75" thickBot="1">
      <c r="A378" s="65"/>
      <c r="B378" s="354" t="s">
        <v>29</v>
      </c>
      <c r="C378" s="355" t="s">
        <v>25</v>
      </c>
      <c r="D378" s="356" t="s">
        <v>154</v>
      </c>
      <c r="E378" s="142">
        <v>200</v>
      </c>
      <c r="F378" s="142">
        <v>30</v>
      </c>
      <c r="G378" s="357">
        <v>150</v>
      </c>
      <c r="H378" s="357">
        <v>2</v>
      </c>
      <c r="I378" s="357">
        <v>0.10</v>
      </c>
      <c r="J378" s="358">
        <v>80</v>
      </c>
    </row>
    <row r="379" spans="1:10" ht="15.75" thickBot="1">
      <c r="A379" s="67"/>
      <c r="B379" s="193"/>
      <c r="C379" s="194"/>
      <c r="D379" s="336"/>
      <c r="E379" s="350">
        <f t="shared" si="25" ref="E379:J379">SUM(E375:E378)</f>
        <v>630</v>
      </c>
      <c r="F379" s="351">
        <f t="shared" si="25"/>
        <v>85</v>
      </c>
      <c r="G379" s="350">
        <f t="shared" si="25"/>
        <v>437.50</v>
      </c>
      <c r="H379" s="350">
        <f t="shared" si="25"/>
        <v>19.718</v>
      </c>
      <c r="I379" s="350">
        <f t="shared" si="25"/>
        <v>5.7359999999999998</v>
      </c>
      <c r="J379" s="352">
        <f t="shared" si="25"/>
        <v>119.64</v>
      </c>
    </row>
    <row r="380" spans="1:10" ht="15">
      <c r="A380" s="65" t="s">
        <v>31</v>
      </c>
      <c r="B380" s="36" t="s">
        <v>27</v>
      </c>
      <c r="C380" s="359"/>
      <c r="D380" s="38"/>
      <c r="E380" s="360"/>
      <c r="F380" s="360"/>
      <c r="G380" s="359"/>
      <c r="H380" s="359"/>
      <c r="I380" s="359"/>
      <c r="J380" s="361"/>
    </row>
    <row r="381" spans="1:10" ht="36.75">
      <c r="A381" s="65"/>
      <c r="B381" s="11" t="s">
        <v>32</v>
      </c>
      <c r="C381" s="43">
        <v>103</v>
      </c>
      <c r="D381" s="14" t="s">
        <v>155</v>
      </c>
      <c r="E381" s="43">
        <v>230</v>
      </c>
      <c r="F381" s="43">
        <v>28</v>
      </c>
      <c r="G381" s="43">
        <v>109.90</v>
      </c>
      <c r="H381" s="43">
        <v>1.4179999999999999</v>
      </c>
      <c r="I381" s="43">
        <v>0.89829999999999999</v>
      </c>
      <c r="J381" s="44">
        <v>7.3414000000000001</v>
      </c>
    </row>
    <row r="382" spans="1:10" ht="24">
      <c r="A382" s="65"/>
      <c r="B382" s="11" t="s">
        <v>34</v>
      </c>
      <c r="C382" s="43">
        <v>265</v>
      </c>
      <c r="D382" s="96" t="s">
        <v>156</v>
      </c>
      <c r="E382" s="353">
        <v>220</v>
      </c>
      <c r="F382" s="353">
        <v>63.50</v>
      </c>
      <c r="G382" s="43">
        <v>156</v>
      </c>
      <c r="H382" s="43">
        <v>9.85</v>
      </c>
      <c r="I382" s="43">
        <v>12.755</v>
      </c>
      <c r="J382" s="44">
        <v>11.361000000000001</v>
      </c>
    </row>
    <row r="383" spans="1:10" ht="15">
      <c r="A383" s="65"/>
      <c r="B383" s="11" t="s">
        <v>36</v>
      </c>
      <c r="C383" s="43"/>
      <c r="D383" s="14"/>
      <c r="E383" s="353"/>
      <c r="F383" s="353"/>
      <c r="G383" s="43"/>
      <c r="H383" s="43"/>
      <c r="I383" s="43"/>
      <c r="J383" s="44"/>
    </row>
    <row r="384" spans="1:10" ht="15">
      <c r="A384" s="65"/>
      <c r="B384" s="11" t="s">
        <v>54</v>
      </c>
      <c r="C384" s="43">
        <v>514</v>
      </c>
      <c r="D384" s="141" t="s">
        <v>157</v>
      </c>
      <c r="E384" s="141">
        <v>200</v>
      </c>
      <c r="F384" s="141">
        <v>9.9700000000000006</v>
      </c>
      <c r="G384" s="43">
        <v>107</v>
      </c>
      <c r="H384" s="43">
        <v>0.79800000000000004</v>
      </c>
      <c r="I384" s="43">
        <v>0.29599999999999999</v>
      </c>
      <c r="J384" s="44">
        <v>20.11</v>
      </c>
    </row>
    <row r="385" spans="1:10" ht="15">
      <c r="A385" s="65"/>
      <c r="B385" s="11" t="s">
        <v>39</v>
      </c>
      <c r="C385" s="72" t="s">
        <v>25</v>
      </c>
      <c r="D385" s="18" t="s">
        <v>40</v>
      </c>
      <c r="E385" s="27">
        <v>25</v>
      </c>
      <c r="F385" s="27">
        <v>1.91</v>
      </c>
      <c r="G385" s="72">
        <v>58</v>
      </c>
      <c r="H385" s="72">
        <v>3</v>
      </c>
      <c r="I385" s="72">
        <v>0</v>
      </c>
      <c r="J385" s="146">
        <v>15</v>
      </c>
    </row>
    <row r="386" spans="1:10" ht="15.75" thickBot="1">
      <c r="A386" s="65"/>
      <c r="B386" s="11" t="s">
        <v>41</v>
      </c>
      <c r="C386" s="72" t="s">
        <v>25</v>
      </c>
      <c r="D386" s="18" t="s">
        <v>42</v>
      </c>
      <c r="E386" s="27">
        <v>25</v>
      </c>
      <c r="F386" s="27">
        <v>1.62</v>
      </c>
      <c r="G386" s="156">
        <v>56</v>
      </c>
      <c r="H386" s="157">
        <v>1.90</v>
      </c>
      <c r="I386" s="157">
        <v>0.235</v>
      </c>
      <c r="J386" s="158">
        <v>12.30</v>
      </c>
    </row>
    <row r="387" spans="1:10" ht="15.75" thickBot="1">
      <c r="A387" s="67"/>
      <c r="B387" s="193"/>
      <c r="C387" s="194"/>
      <c r="D387" s="336"/>
      <c r="E387" s="350">
        <f t="shared" si="26" ref="E387:J387">SUM(E381:E386)</f>
        <v>700</v>
      </c>
      <c r="F387" s="351">
        <f t="shared" si="26"/>
        <v>105</v>
      </c>
      <c r="G387" s="350">
        <f t="shared" si="26"/>
        <v>486.90</v>
      </c>
      <c r="H387" s="350">
        <f t="shared" si="26"/>
        <v>16.965999999999998</v>
      </c>
      <c r="I387" s="350">
        <f t="shared" si="26"/>
        <v>14.1843</v>
      </c>
      <c r="J387" s="352">
        <f t="shared" si="26"/>
        <v>66.112399999999994</v>
      </c>
    </row>
    <row r="389" spans="2:10" ht="15">
      <c r="B389" s="55" t="s">
        <v>43</v>
      </c>
      <c r="C389" s="55"/>
      <c r="D389" s="56"/>
      <c r="E389" s="57"/>
      <c r="F389" s="58"/>
      <c r="G389" s="57"/>
      <c r="H389" s="57"/>
      <c r="I389" s="57"/>
      <c r="J389" s="57"/>
    </row>
  </sheetData>
  <mergeCells count="15">
    <mergeCell ref="B320:D320"/>
    <mergeCell ref="B347:D347"/>
    <mergeCell ref="B372:D372"/>
    <mergeCell ref="B164:D164"/>
    <mergeCell ref="B190:D190"/>
    <mergeCell ref="B214:D214"/>
    <mergeCell ref="B238:D238"/>
    <mergeCell ref="B262:D262"/>
    <mergeCell ref="B292:D292"/>
    <mergeCell ref="B4:D4"/>
    <mergeCell ref="B28:D28"/>
    <mergeCell ref="B51:D51"/>
    <mergeCell ref="B81:D81"/>
    <mergeCell ref="B109:D109"/>
    <mergeCell ref="B135:D1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266EDAD-721E-4487-ACAB-21ACAB986703}">
  <dimension ref="A1:J380"/>
  <sheetViews>
    <sheetView workbookViewId="0" topLeftCell="A367">
      <selection pane="topLeft" activeCell="N374" sqref="N374"/>
    </sheetView>
  </sheetViews>
  <sheetFormatPr defaultRowHeight="15"/>
  <cols>
    <col min="1" max="1" width="8.57142857142857" customWidth="1"/>
    <col min="2" max="2" width="11.5714285714286" customWidth="1"/>
    <col min="3" max="3" width="8" customWidth="1"/>
    <col min="4" max="4" width="43" customWidth="1"/>
    <col min="5" max="5" width="9.85714285714286" customWidth="1"/>
    <col min="6" max="6" width="8.28571428571429" customWidth="1"/>
    <col min="7" max="7" width="8.71428571428571" customWidth="1"/>
    <col min="8" max="8" width="6.42857142857143" customWidth="1"/>
    <col min="9" max="9" width="9.28571428571429" customWidth="1"/>
    <col min="10" max="10" width="17" customWidth="1"/>
  </cols>
  <sheetData>
    <row r="1" spans="2:7" ht="15">
      <c r="B1" t="s">
        <v>0</v>
      </c>
      <c r="G1" t="s">
        <v>1</v>
      </c>
    </row>
    <row r="2" spans="7:7" ht="15">
      <c r="G2" t="s">
        <v>2</v>
      </c>
    </row>
    <row r="4" spans="1:10" ht="15">
      <c r="A4" t="s">
        <v>3</v>
      </c>
      <c r="B4" s="1" t="s">
        <v>4</v>
      </c>
      <c r="C4" s="2"/>
      <c r="D4" s="3"/>
      <c r="E4" t="s">
        <v>5</v>
      </c>
      <c r="F4" s="4"/>
      <c r="I4" t="s">
        <v>6</v>
      </c>
      <c r="J4" s="5" t="s">
        <v>7</v>
      </c>
    </row>
    <row r="5" spans="4:10" ht="15.75" thickBot="1">
      <c r="D5" s="6" t="s">
        <v>56</v>
      </c>
      <c r="J5" s="7">
        <v>45414</v>
      </c>
    </row>
    <row r="6" spans="1:10" ht="15">
      <c r="A6" s="8" t="s">
        <v>9</v>
      </c>
      <c r="B6" s="9" t="s">
        <v>10</v>
      </c>
      <c r="C6" s="9" t="s">
        <v>11</v>
      </c>
      <c r="D6" s="9" t="s">
        <v>12</v>
      </c>
      <c r="E6" s="9" t="s">
        <v>13</v>
      </c>
      <c r="F6" s="9" t="s">
        <v>14</v>
      </c>
      <c r="G6" s="9" t="s">
        <v>15</v>
      </c>
      <c r="H6" s="9" t="s">
        <v>16</v>
      </c>
      <c r="I6" s="9" t="s">
        <v>17</v>
      </c>
      <c r="J6" s="10" t="s">
        <v>18</v>
      </c>
    </row>
    <row r="7" spans="1:10" ht="38.25">
      <c r="A7" s="11" t="s">
        <v>19</v>
      </c>
      <c r="B7" s="12" t="s">
        <v>20</v>
      </c>
      <c r="C7" s="13">
        <v>174</v>
      </c>
      <c r="D7" s="14" t="s">
        <v>21</v>
      </c>
      <c r="E7" s="15">
        <v>225</v>
      </c>
      <c r="F7" s="15">
        <v>35.200000000000003</v>
      </c>
      <c r="G7" s="15">
        <v>230</v>
      </c>
      <c r="H7" s="15">
        <v>8.5069999999999997</v>
      </c>
      <c r="I7" s="15">
        <v>5.50</v>
      </c>
      <c r="J7" s="16">
        <v>30.22</v>
      </c>
    </row>
    <row r="8" spans="1:10" ht="25.5">
      <c r="A8" s="11"/>
      <c r="B8" s="12" t="s">
        <v>22</v>
      </c>
      <c r="C8" s="15">
        <v>272</v>
      </c>
      <c r="D8" s="14" t="s">
        <v>23</v>
      </c>
      <c r="E8" s="15">
        <v>200</v>
      </c>
      <c r="F8" s="15">
        <v>17.21</v>
      </c>
      <c r="G8" s="15">
        <v>146.82</v>
      </c>
      <c r="H8" s="15">
        <v>3.75</v>
      </c>
      <c r="I8" s="15">
        <v>3.68</v>
      </c>
      <c r="J8" s="16">
        <v>24.32</v>
      </c>
    </row>
    <row r="9" spans="1:10" ht="15">
      <c r="A9" s="11"/>
      <c r="B9" s="12" t="s">
        <v>24</v>
      </c>
      <c r="C9" s="17" t="s">
        <v>25</v>
      </c>
      <c r="D9" s="18" t="s">
        <v>26</v>
      </c>
      <c r="E9" s="19">
        <v>30</v>
      </c>
      <c r="F9" s="19">
        <v>3.50</v>
      </c>
      <c r="G9" s="19">
        <v>62.81</v>
      </c>
      <c r="H9" s="20">
        <v>1.87</v>
      </c>
      <c r="I9" s="19">
        <v>0.73</v>
      </c>
      <c r="J9" s="21">
        <v>12.15</v>
      </c>
    </row>
    <row r="10" spans="1:10" ht="15">
      <c r="A10" s="11"/>
      <c r="B10" s="22" t="s">
        <v>27</v>
      </c>
      <c r="C10" s="23">
        <v>3</v>
      </c>
      <c r="D10" s="24" t="s">
        <v>57</v>
      </c>
      <c r="E10" s="25">
        <v>60</v>
      </c>
      <c r="F10" s="25">
        <v>17.59</v>
      </c>
      <c r="G10" s="26">
        <v>175.05</v>
      </c>
      <c r="H10" s="26">
        <v>7.53</v>
      </c>
      <c r="I10" s="26">
        <v>7.25</v>
      </c>
      <c r="J10" s="26">
        <v>16.23</v>
      </c>
    </row>
    <row r="11" spans="1:10" ht="15">
      <c r="A11" s="11"/>
      <c r="B11" s="12" t="s">
        <v>29</v>
      </c>
      <c r="C11" s="27" t="s">
        <v>25</v>
      </c>
      <c r="D11" s="18" t="s">
        <v>30</v>
      </c>
      <c r="E11" s="19">
        <v>35</v>
      </c>
      <c r="F11" s="19">
        <v>16.50</v>
      </c>
      <c r="G11" s="28">
        <v>114.10</v>
      </c>
      <c r="H11" s="29">
        <v>0.28000000000000003</v>
      </c>
      <c r="I11" s="29">
        <v>0.035000000000000003</v>
      </c>
      <c r="J11" s="29">
        <v>27.93</v>
      </c>
    </row>
    <row r="12" spans="1:10" ht="15.75" thickBot="1">
      <c r="A12" s="30"/>
      <c r="B12" s="31"/>
      <c r="C12" s="32"/>
      <c r="D12" s="33"/>
      <c r="E12" s="32">
        <f t="shared" si="0" ref="E12:J12">SUM(E7:E11)</f>
        <v>550</v>
      </c>
      <c r="F12" s="32">
        <f t="shared" si="0"/>
        <v>90</v>
      </c>
      <c r="G12" s="34">
        <f t="shared" si="0"/>
        <v>728.78000000000009</v>
      </c>
      <c r="H12" s="34">
        <f t="shared" si="0"/>
        <v>21.937000000000001</v>
      </c>
      <c r="I12" s="34">
        <f t="shared" si="0"/>
        <v>17.195</v>
      </c>
      <c r="J12" s="35">
        <f t="shared" si="0"/>
        <v>110.85</v>
      </c>
    </row>
    <row r="13" spans="1:10" ht="15">
      <c r="A13" s="36" t="s">
        <v>31</v>
      </c>
      <c r="B13" s="22" t="s">
        <v>27</v>
      </c>
      <c r="C13" s="37"/>
      <c r="D13" s="38"/>
      <c r="E13" s="39"/>
      <c r="F13" s="39"/>
      <c r="G13" s="37"/>
      <c r="H13" s="37"/>
      <c r="I13" s="40"/>
      <c r="J13" s="41"/>
    </row>
    <row r="14" spans="1:10" ht="39" thickBot="1">
      <c r="A14" s="11"/>
      <c r="B14" s="12" t="s">
        <v>32</v>
      </c>
      <c r="C14" s="15">
        <v>102</v>
      </c>
      <c r="D14" s="14" t="s">
        <v>33</v>
      </c>
      <c r="E14" s="15">
        <v>260</v>
      </c>
      <c r="F14" s="15">
        <v>31.20</v>
      </c>
      <c r="G14" s="15">
        <v>208.64</v>
      </c>
      <c r="H14" s="15">
        <v>7.25</v>
      </c>
      <c r="I14" s="15">
        <v>11.53</v>
      </c>
      <c r="J14" s="16">
        <v>18.87</v>
      </c>
    </row>
    <row r="15" spans="1:10" ht="38.25">
      <c r="A15" s="11"/>
      <c r="B15" s="12" t="s">
        <v>34</v>
      </c>
      <c r="C15" s="27">
        <v>234</v>
      </c>
      <c r="D15" s="42" t="s">
        <v>35</v>
      </c>
      <c r="E15" s="43">
        <v>100</v>
      </c>
      <c r="F15" s="43">
        <v>50.22</v>
      </c>
      <c r="G15" s="43">
        <v>198</v>
      </c>
      <c r="H15" s="43">
        <v>11</v>
      </c>
      <c r="I15" s="43">
        <v>12.90</v>
      </c>
      <c r="J15" s="44">
        <v>9.32</v>
      </c>
    </row>
    <row r="16" spans="1:10" ht="24">
      <c r="A16" s="11"/>
      <c r="B16" s="12" t="s">
        <v>36</v>
      </c>
      <c r="C16" s="45">
        <v>128</v>
      </c>
      <c r="D16" s="46" t="s">
        <v>37</v>
      </c>
      <c r="E16" s="27">
        <v>180</v>
      </c>
      <c r="F16" s="27">
        <v>28.99</v>
      </c>
      <c r="G16" s="27">
        <v>132.22999999999999</v>
      </c>
      <c r="H16" s="27">
        <v>3.0640000000000001</v>
      </c>
      <c r="I16" s="27">
        <v>4.4340000000000002</v>
      </c>
      <c r="J16" s="47">
        <v>20.047999999999998</v>
      </c>
    </row>
    <row r="17" spans="1:10" ht="15">
      <c r="A17" s="11"/>
      <c r="B17" s="12" t="s">
        <v>29</v>
      </c>
      <c r="C17" s="17">
        <v>377</v>
      </c>
      <c r="D17" s="18" t="s">
        <v>38</v>
      </c>
      <c r="E17" s="19">
        <v>200</v>
      </c>
      <c r="F17" s="19">
        <v>5.43</v>
      </c>
      <c r="G17" s="19">
        <v>61.56</v>
      </c>
      <c r="H17" s="19">
        <v>0.16</v>
      </c>
      <c r="I17" s="19">
        <v>0.01</v>
      </c>
      <c r="J17" s="21">
        <v>14.92</v>
      </c>
    </row>
    <row r="18" spans="1:10" ht="15">
      <c r="A18" s="11"/>
      <c r="B18" s="12" t="s">
        <v>39</v>
      </c>
      <c r="C18" s="15" t="s">
        <v>25</v>
      </c>
      <c r="D18" s="14" t="s">
        <v>40</v>
      </c>
      <c r="E18" s="15">
        <v>30</v>
      </c>
      <c r="F18" s="15">
        <v>2.27</v>
      </c>
      <c r="G18" s="15">
        <v>87.92</v>
      </c>
      <c r="H18" s="15">
        <v>2.79</v>
      </c>
      <c r="I18" s="15">
        <v>0.28299999999999997</v>
      </c>
      <c r="J18" s="16">
        <v>18.55</v>
      </c>
    </row>
    <row r="19" spans="1:10" ht="15">
      <c r="A19" s="11"/>
      <c r="B19" s="12" t="s">
        <v>41</v>
      </c>
      <c r="C19" s="17" t="s">
        <v>25</v>
      </c>
      <c r="D19" s="18" t="s">
        <v>42</v>
      </c>
      <c r="E19" s="19">
        <v>30</v>
      </c>
      <c r="F19" s="19">
        <v>1.89</v>
      </c>
      <c r="G19" s="19">
        <v>57.62</v>
      </c>
      <c r="H19" s="19">
        <v>1.92</v>
      </c>
      <c r="I19" s="19">
        <v>0.35</v>
      </c>
      <c r="J19" s="21">
        <v>11.52</v>
      </c>
    </row>
    <row r="20" spans="1:10" ht="15.75" thickBot="1">
      <c r="A20" s="30"/>
      <c r="B20" s="31"/>
      <c r="C20" s="32"/>
      <c r="D20" s="33"/>
      <c r="E20" s="32">
        <f t="shared" si="1" ref="E20:J20">SUM(E14:E19)</f>
        <v>800</v>
      </c>
      <c r="F20" s="32">
        <f t="shared" si="1"/>
        <v>120</v>
      </c>
      <c r="G20" s="48">
        <f t="shared" si="1"/>
        <v>745.97</v>
      </c>
      <c r="H20" s="48">
        <f t="shared" si="1"/>
        <v>26.183999999999997</v>
      </c>
      <c r="I20" s="48">
        <f t="shared" si="1"/>
        <v>29.507000000000005</v>
      </c>
      <c r="J20" s="49">
        <f t="shared" si="1"/>
        <v>93.227999999999994</v>
      </c>
    </row>
    <row r="21" spans="2:10" ht="15">
      <c r="B21" s="75"/>
      <c r="C21" s="75"/>
      <c r="D21" s="76"/>
      <c r="E21" s="77"/>
      <c r="F21" s="78"/>
      <c r="G21" s="77"/>
      <c r="H21" s="77"/>
      <c r="I21" s="77"/>
      <c r="J21" s="77"/>
    </row>
    <row r="22" spans="2:10" ht="15">
      <c r="B22" s="55" t="s">
        <v>43</v>
      </c>
      <c r="C22" s="55"/>
      <c r="D22" s="56"/>
      <c r="E22" s="57"/>
      <c r="F22" s="58"/>
      <c r="G22" s="57"/>
      <c r="H22" s="57"/>
      <c r="I22" s="57"/>
      <c r="J22" s="57"/>
    </row>
    <row r="26" spans="2:7" ht="15">
      <c r="B26" t="s">
        <v>0</v>
      </c>
      <c r="G26" t="s">
        <v>1</v>
      </c>
    </row>
    <row r="27" spans="7:7" ht="15">
      <c r="G27" t="s">
        <v>2</v>
      </c>
    </row>
    <row r="29" spans="1:10" ht="15">
      <c r="A29" t="s">
        <v>3</v>
      </c>
      <c r="B29" s="1" t="s">
        <v>4</v>
      </c>
      <c r="C29" s="2"/>
      <c r="D29" s="3"/>
      <c r="E29" t="s">
        <v>5</v>
      </c>
      <c r="F29" s="4"/>
      <c r="I29" t="s">
        <v>6</v>
      </c>
      <c r="J29" s="5" t="s">
        <v>44</v>
      </c>
    </row>
    <row r="30" spans="4:10" ht="15.75" thickBot="1">
      <c r="D30" s="6" t="s">
        <v>56</v>
      </c>
      <c r="J30" s="7">
        <v>45415</v>
      </c>
    </row>
    <row r="31" spans="1:10" ht="30.75" thickBot="1">
      <c r="A31" s="59" t="s">
        <v>9</v>
      </c>
      <c r="B31" s="60" t="s">
        <v>10</v>
      </c>
      <c r="C31" s="60" t="s">
        <v>11</v>
      </c>
      <c r="D31" s="60" t="s">
        <v>12</v>
      </c>
      <c r="E31" s="60" t="s">
        <v>13</v>
      </c>
      <c r="F31" s="60" t="s">
        <v>14</v>
      </c>
      <c r="G31" s="60" t="s">
        <v>45</v>
      </c>
      <c r="H31" s="60" t="s">
        <v>16</v>
      </c>
      <c r="I31" s="60" t="s">
        <v>17</v>
      </c>
      <c r="J31" s="61" t="s">
        <v>18</v>
      </c>
    </row>
    <row r="32" spans="1:10" ht="25.5">
      <c r="A32" s="62" t="s">
        <v>19</v>
      </c>
      <c r="B32" s="22" t="s">
        <v>20</v>
      </c>
      <c r="C32" s="63" t="s">
        <v>46</v>
      </c>
      <c r="D32" s="64" t="s">
        <v>47</v>
      </c>
      <c r="E32" s="63">
        <v>200</v>
      </c>
      <c r="F32" s="63">
        <v>38.799999999999997</v>
      </c>
      <c r="G32" s="63">
        <v>242.94</v>
      </c>
      <c r="H32" s="63">
        <v>5.54</v>
      </c>
      <c r="I32" s="63">
        <v>6.97</v>
      </c>
      <c r="J32" s="63">
        <v>39.409999999999997</v>
      </c>
    </row>
    <row r="33" spans="1:10" ht="25.5">
      <c r="A33" s="65"/>
      <c r="B33" s="12" t="s">
        <v>22</v>
      </c>
      <c r="C33" s="43" t="s">
        <v>48</v>
      </c>
      <c r="D33" s="14" t="s">
        <v>49</v>
      </c>
      <c r="E33" s="15">
        <v>200</v>
      </c>
      <c r="F33" s="15">
        <v>7.95</v>
      </c>
      <c r="G33" s="43">
        <v>56</v>
      </c>
      <c r="H33" s="43">
        <v>0</v>
      </c>
      <c r="I33" s="43">
        <v>0</v>
      </c>
      <c r="J33" s="43">
        <v>14</v>
      </c>
    </row>
    <row r="34" spans="1:10" ht="15">
      <c r="A34" s="65"/>
      <c r="B34" s="12" t="s">
        <v>24</v>
      </c>
      <c r="C34" s="17" t="s">
        <v>25</v>
      </c>
      <c r="D34" s="18" t="s">
        <v>26</v>
      </c>
      <c r="E34" s="19">
        <v>25</v>
      </c>
      <c r="F34" s="19">
        <v>3.15</v>
      </c>
      <c r="G34" s="19">
        <v>62.81</v>
      </c>
      <c r="H34" s="20">
        <v>1.87</v>
      </c>
      <c r="I34" s="19">
        <v>0.73</v>
      </c>
      <c r="J34" s="21">
        <v>12.15</v>
      </c>
    </row>
    <row r="35" spans="1:10" ht="15">
      <c r="A35" s="65"/>
      <c r="B35" s="5" t="s">
        <v>50</v>
      </c>
      <c r="C35" s="66" t="s">
        <v>25</v>
      </c>
      <c r="D35" s="14" t="s">
        <v>51</v>
      </c>
      <c r="E35" s="15">
        <v>170</v>
      </c>
      <c r="F35" s="15">
        <v>40.10</v>
      </c>
      <c r="G35" s="43">
        <v>83.81</v>
      </c>
      <c r="H35" s="43">
        <v>1.31</v>
      </c>
      <c r="I35" s="43">
        <v>0.42</v>
      </c>
      <c r="J35" s="43">
        <v>18.329999999999998</v>
      </c>
    </row>
    <row r="36" spans="1:10" ht="15.75" thickBot="1">
      <c r="A36" s="67"/>
      <c r="B36" s="68"/>
      <c r="C36" s="68"/>
      <c r="D36" s="69"/>
      <c r="E36" s="70">
        <f>SUM(E32:E35)</f>
        <v>595</v>
      </c>
      <c r="F36" s="71">
        <f t="shared" si="2" ref="F36:J36">SUM(F32:F35)</f>
        <v>90</v>
      </c>
      <c r="G36" s="70">
        <f t="shared" si="2"/>
        <v>445.56</v>
      </c>
      <c r="H36" s="70">
        <f t="shared" si="2"/>
        <v>8.7200000000000006</v>
      </c>
      <c r="I36" s="70">
        <f t="shared" si="2"/>
        <v>8.1199999999999992</v>
      </c>
      <c r="J36" s="70">
        <f t="shared" si="2"/>
        <v>83.89</v>
      </c>
    </row>
    <row r="37" spans="1:10" ht="15">
      <c r="A37" s="65" t="s">
        <v>31</v>
      </c>
      <c r="B37" s="22" t="s">
        <v>27</v>
      </c>
      <c r="C37" s="37"/>
      <c r="D37" s="38"/>
      <c r="E37" s="39"/>
      <c r="F37" s="39"/>
      <c r="G37" s="37"/>
      <c r="H37" s="37"/>
      <c r="I37" s="37"/>
      <c r="J37" s="37"/>
    </row>
    <row r="38" spans="1:10" ht="36.75">
      <c r="A38" s="65"/>
      <c r="B38" s="12" t="s">
        <v>32</v>
      </c>
      <c r="C38" s="43">
        <v>103</v>
      </c>
      <c r="D38" s="14" t="s">
        <v>52</v>
      </c>
      <c r="E38" s="15">
        <v>250</v>
      </c>
      <c r="F38" s="15">
        <v>22.70</v>
      </c>
      <c r="G38" s="43">
        <v>109.90</v>
      </c>
      <c r="H38" s="43">
        <v>1.4179999999999999</v>
      </c>
      <c r="I38" s="43">
        <v>0.89829999999999999</v>
      </c>
      <c r="J38" s="43">
        <v>7.3414000000000001</v>
      </c>
    </row>
    <row r="39" spans="1:10" ht="24">
      <c r="A39" s="65"/>
      <c r="B39" s="12" t="s">
        <v>34</v>
      </c>
      <c r="C39" s="43">
        <v>574</v>
      </c>
      <c r="D39" s="14" t="s">
        <v>53</v>
      </c>
      <c r="E39" s="15">
        <v>100</v>
      </c>
      <c r="F39" s="15">
        <v>41.90</v>
      </c>
      <c r="G39" s="43">
        <v>156</v>
      </c>
      <c r="H39" s="43">
        <v>9.85</v>
      </c>
      <c r="I39" s="43">
        <v>12.755</v>
      </c>
      <c r="J39" s="43">
        <v>11.361000000000001</v>
      </c>
    </row>
    <row r="40" spans="1:10" ht="25.5">
      <c r="A40" s="65"/>
      <c r="B40" s="12" t="s">
        <v>36</v>
      </c>
      <c r="C40" s="63">
        <v>113</v>
      </c>
      <c r="D40" s="64" t="s">
        <v>58</v>
      </c>
      <c r="E40" s="63">
        <v>150</v>
      </c>
      <c r="F40" s="63">
        <v>10</v>
      </c>
      <c r="G40" s="63">
        <v>225.34</v>
      </c>
      <c r="H40" s="63">
        <v>4.5599999999999996</v>
      </c>
      <c r="I40" s="63">
        <v>8.5299999999999994</v>
      </c>
      <c r="J40" s="45"/>
    </row>
    <row r="41" spans="1:10" ht="15">
      <c r="A41" s="65"/>
      <c r="B41" s="12" t="s">
        <v>54</v>
      </c>
      <c r="C41" s="25">
        <v>376</v>
      </c>
      <c r="D41" s="24" t="s">
        <v>55</v>
      </c>
      <c r="E41" s="25">
        <v>200</v>
      </c>
      <c r="F41" s="25">
        <v>4.05</v>
      </c>
      <c r="G41" s="25">
        <v>78.61</v>
      </c>
      <c r="H41" s="25">
        <v>0.10</v>
      </c>
      <c r="I41" s="25">
        <v>0</v>
      </c>
      <c r="J41" s="25">
        <v>19.56</v>
      </c>
    </row>
    <row r="42" spans="1:10" ht="15">
      <c r="A42" s="65"/>
      <c r="B42" s="12" t="s">
        <v>39</v>
      </c>
      <c r="C42" s="72" t="s">
        <v>25</v>
      </c>
      <c r="D42" s="18" t="s">
        <v>40</v>
      </c>
      <c r="E42" s="19">
        <v>25</v>
      </c>
      <c r="F42" s="19">
        <v>1.91</v>
      </c>
      <c r="G42" s="27">
        <v>54.60</v>
      </c>
      <c r="H42" s="73">
        <v>1.90</v>
      </c>
      <c r="I42" s="73">
        <v>0.235</v>
      </c>
      <c r="J42" s="73">
        <v>12.30</v>
      </c>
    </row>
    <row r="43" spans="1:10" ht="15">
      <c r="A43" s="65"/>
      <c r="B43" s="5" t="s">
        <v>50</v>
      </c>
      <c r="C43" s="66" t="s">
        <v>25</v>
      </c>
      <c r="D43" s="14" t="s">
        <v>51</v>
      </c>
      <c r="E43" s="15">
        <v>170</v>
      </c>
      <c r="F43" s="15">
        <v>40.10</v>
      </c>
      <c r="G43" s="43">
        <v>100.57</v>
      </c>
      <c r="H43" s="43">
        <v>1.57</v>
      </c>
      <c r="I43" s="43">
        <v>0.50</v>
      </c>
      <c r="J43" s="43">
        <v>22</v>
      </c>
    </row>
    <row r="44" spans="1:10" ht="15.75" thickBot="1">
      <c r="A44" s="12"/>
      <c r="B44" s="68"/>
      <c r="C44" s="68"/>
      <c r="D44" s="69"/>
      <c r="E44" s="70">
        <f>SUM(E38:E43)</f>
        <v>895</v>
      </c>
      <c r="F44" s="70">
        <v>120</v>
      </c>
      <c r="G44" s="70">
        <f>SUM(G38:G43)</f>
        <v>725.02</v>
      </c>
      <c r="H44" s="70">
        <f>SUM(H38:H43)</f>
        <v>19.398</v>
      </c>
      <c r="I44" s="70">
        <f>SUM(I38:I43)</f>
        <v>22.918300000000002</v>
      </c>
      <c r="J44" s="70">
        <f>SUM(J38:J43)</f>
        <v>72.562399999999997</v>
      </c>
    </row>
    <row r="45" spans="2:10" ht="15">
      <c r="B45" s="55" t="s">
        <v>43</v>
      </c>
      <c r="C45" s="55"/>
      <c r="D45" s="56"/>
      <c r="E45" s="57"/>
      <c r="F45" s="58"/>
      <c r="G45" s="57"/>
      <c r="H45" s="57"/>
      <c r="I45" s="57"/>
      <c r="J45" s="57"/>
    </row>
    <row r="50" spans="2:7" ht="15">
      <c r="B50" t="s">
        <v>0</v>
      </c>
      <c r="G50" t="s">
        <v>1</v>
      </c>
    </row>
    <row r="51" spans="7:7" ht="15">
      <c r="G51" t="s">
        <v>2</v>
      </c>
    </row>
    <row r="53" spans="4:7" ht="15">
      <c r="D53" t="s">
        <v>66</v>
      </c>
      <c r="G53" t="s">
        <v>113</v>
      </c>
    </row>
    <row r="54" spans="1:10" ht="15">
      <c r="A54" t="s">
        <v>3</v>
      </c>
      <c r="B54" s="1" t="s">
        <v>4</v>
      </c>
      <c r="C54" s="2"/>
      <c r="D54" s="3"/>
      <c r="E54" t="s">
        <v>5</v>
      </c>
      <c r="F54" s="4"/>
      <c r="I54" t="s">
        <v>6</v>
      </c>
      <c r="J54" s="5" t="s">
        <v>89</v>
      </c>
    </row>
    <row r="55" spans="4:10" ht="15.75" thickBot="1">
      <c r="D55" s="6" t="s">
        <v>56</v>
      </c>
      <c r="J55" s="7">
        <v>45418</v>
      </c>
    </row>
    <row r="56" spans="1:10" ht="15.75" thickBot="1">
      <c r="A56" s="8" t="s">
        <v>9</v>
      </c>
      <c r="B56" s="9" t="s">
        <v>10</v>
      </c>
      <c r="C56" s="9" t="s">
        <v>11</v>
      </c>
      <c r="D56" s="9" t="s">
        <v>12</v>
      </c>
      <c r="E56" s="9" t="s">
        <v>13</v>
      </c>
      <c r="F56" s="9" t="s">
        <v>14</v>
      </c>
      <c r="G56" s="9" t="s">
        <v>15</v>
      </c>
      <c r="H56" s="9" t="s">
        <v>16</v>
      </c>
      <c r="I56" s="9" t="s">
        <v>17</v>
      </c>
      <c r="J56" s="10" t="s">
        <v>18</v>
      </c>
    </row>
    <row r="57" spans="1:10" ht="36.75">
      <c r="A57" s="11" t="s">
        <v>19</v>
      </c>
      <c r="B57" s="12" t="s">
        <v>20</v>
      </c>
      <c r="C57" s="15">
        <v>173</v>
      </c>
      <c r="D57" s="14" t="s">
        <v>90</v>
      </c>
      <c r="E57" s="15">
        <v>215</v>
      </c>
      <c r="F57" s="15">
        <v>38.60</v>
      </c>
      <c r="G57" s="15">
        <v>210.91</v>
      </c>
      <c r="H57" s="133">
        <v>5.83</v>
      </c>
      <c r="I57" s="134">
        <v>4.28</v>
      </c>
      <c r="J57" s="135">
        <v>37.119999999999997</v>
      </c>
    </row>
    <row r="58" spans="1:10" ht="15">
      <c r="A58" s="11"/>
      <c r="B58" s="12" t="s">
        <v>22</v>
      </c>
      <c r="C58" s="43">
        <v>272</v>
      </c>
      <c r="D58" s="14" t="s">
        <v>91</v>
      </c>
      <c r="E58" s="15">
        <v>200</v>
      </c>
      <c r="F58" s="15">
        <v>23.25</v>
      </c>
      <c r="G58" s="15">
        <v>115.82</v>
      </c>
      <c r="H58" s="15">
        <v>3.19</v>
      </c>
      <c r="I58" s="15">
        <v>3.06</v>
      </c>
      <c r="J58" s="15">
        <v>18.57</v>
      </c>
    </row>
    <row r="59" spans="1:10" ht="15">
      <c r="A59" s="11"/>
      <c r="B59" s="12" t="s">
        <v>24</v>
      </c>
      <c r="C59" s="17" t="s">
        <v>25</v>
      </c>
      <c r="D59" s="18" t="s">
        <v>26</v>
      </c>
      <c r="E59" s="19">
        <v>25</v>
      </c>
      <c r="F59" s="19">
        <v>3.15</v>
      </c>
      <c r="G59" s="19">
        <v>62.81</v>
      </c>
      <c r="H59" s="20">
        <v>1.87</v>
      </c>
      <c r="I59" s="19">
        <v>0.73</v>
      </c>
      <c r="J59" s="21">
        <v>12.15</v>
      </c>
    </row>
    <row r="60" spans="1:10" ht="15">
      <c r="A60" s="11"/>
      <c r="B60" s="22" t="s">
        <v>27</v>
      </c>
      <c r="C60" s="136">
        <v>6</v>
      </c>
      <c r="D60" s="18" t="s">
        <v>114</v>
      </c>
      <c r="E60" s="93">
        <v>60</v>
      </c>
      <c r="F60" s="93">
        <v>25</v>
      </c>
      <c r="G60" s="23">
        <v>107.93</v>
      </c>
      <c r="H60" s="23">
        <v>5.18</v>
      </c>
      <c r="I60" s="23">
        <v>4.12</v>
      </c>
      <c r="J60" s="23">
        <v>12.55</v>
      </c>
    </row>
    <row r="61" spans="1:10" ht="15">
      <c r="A61" s="11"/>
      <c r="B61" s="102"/>
      <c r="C61" s="15"/>
      <c r="D61" s="14"/>
      <c r="E61" s="186">
        <f t="shared" si="3" ref="E61:J61">SUM(E57:E60)</f>
        <v>500</v>
      </c>
      <c r="F61" s="186">
        <f t="shared" si="3"/>
        <v>90</v>
      </c>
      <c r="G61" s="186">
        <f t="shared" si="3"/>
        <v>497.47</v>
      </c>
      <c r="H61" s="186">
        <f t="shared" si="3"/>
        <v>16.07</v>
      </c>
      <c r="I61" s="186">
        <f t="shared" si="3"/>
        <v>12.19</v>
      </c>
      <c r="J61" s="187">
        <f t="shared" si="3"/>
        <v>80.39</v>
      </c>
    </row>
    <row r="62" spans="1:10" ht="15">
      <c r="A62" s="36" t="s">
        <v>31</v>
      </c>
      <c r="B62" s="22" t="s">
        <v>27</v>
      </c>
      <c r="C62" s="37"/>
      <c r="D62" s="38"/>
      <c r="E62" s="39"/>
      <c r="F62" s="39"/>
      <c r="G62" s="37"/>
      <c r="H62" s="37"/>
      <c r="I62" s="40"/>
      <c r="J62" s="41"/>
    </row>
    <row r="63" spans="1:10" ht="38.25">
      <c r="A63" s="11"/>
      <c r="B63" s="12" t="s">
        <v>32</v>
      </c>
      <c r="C63" s="63">
        <v>87</v>
      </c>
      <c r="D63" s="24" t="s">
        <v>93</v>
      </c>
      <c r="E63" s="63">
        <v>250</v>
      </c>
      <c r="F63" s="63">
        <v>35</v>
      </c>
      <c r="G63" s="63">
        <v>132.46</v>
      </c>
      <c r="H63" s="63">
        <v>9.2899999999999991</v>
      </c>
      <c r="I63" s="63">
        <v>3.36</v>
      </c>
      <c r="J63" s="63">
        <v>16.23</v>
      </c>
    </row>
    <row r="64" spans="1:10" ht="25.5">
      <c r="A64" s="11"/>
      <c r="B64" s="12" t="s">
        <v>34</v>
      </c>
      <c r="C64" s="63">
        <v>262</v>
      </c>
      <c r="D64" s="64" t="s">
        <v>94</v>
      </c>
      <c r="E64" s="63">
        <v>100</v>
      </c>
      <c r="F64" s="63">
        <v>40</v>
      </c>
      <c r="G64" s="63">
        <v>122.50</v>
      </c>
      <c r="H64" s="63">
        <v>13.92</v>
      </c>
      <c r="I64" s="63">
        <v>5.34</v>
      </c>
      <c r="J64" s="63">
        <v>4.53</v>
      </c>
    </row>
    <row r="65" spans="1:10" ht="25.5">
      <c r="A65" s="11"/>
      <c r="B65" s="12" t="s">
        <v>36</v>
      </c>
      <c r="C65" s="15">
        <v>113</v>
      </c>
      <c r="D65" s="14" t="s">
        <v>95</v>
      </c>
      <c r="E65" s="15">
        <v>180</v>
      </c>
      <c r="F65" s="15">
        <v>19.29</v>
      </c>
      <c r="G65" s="15">
        <v>304</v>
      </c>
      <c r="H65" s="15">
        <v>4.4340000000000002</v>
      </c>
      <c r="I65" s="15">
        <v>36.200000000000003</v>
      </c>
      <c r="J65" s="16">
        <v>203.30</v>
      </c>
    </row>
    <row r="66" spans="1:10" ht="15">
      <c r="A66" s="11"/>
      <c r="B66" s="12" t="s">
        <v>29</v>
      </c>
      <c r="C66" s="17">
        <v>377</v>
      </c>
      <c r="D66" s="18" t="s">
        <v>38</v>
      </c>
      <c r="E66" s="19">
        <v>200</v>
      </c>
      <c r="F66" s="19">
        <v>8</v>
      </c>
      <c r="G66" s="19">
        <v>61.56</v>
      </c>
      <c r="H66" s="19">
        <v>0.16</v>
      </c>
      <c r="I66" s="19">
        <v>0.01</v>
      </c>
      <c r="J66" s="21">
        <v>14.92</v>
      </c>
    </row>
    <row r="67" spans="1:10" ht="15">
      <c r="A67" s="11"/>
      <c r="B67" s="12" t="s">
        <v>39</v>
      </c>
      <c r="C67" s="15" t="s">
        <v>25</v>
      </c>
      <c r="D67" s="14" t="s">
        <v>40</v>
      </c>
      <c r="E67" s="15">
        <v>25</v>
      </c>
      <c r="F67" s="15">
        <v>2.27</v>
      </c>
      <c r="G67" s="15">
        <v>87.92</v>
      </c>
      <c r="H67" s="15">
        <v>2.79</v>
      </c>
      <c r="I67" s="15">
        <v>0.28299999999999997</v>
      </c>
      <c r="J67" s="16">
        <v>18.55</v>
      </c>
    </row>
    <row r="68" spans="1:10" ht="15">
      <c r="A68" s="11"/>
      <c r="B68" s="12" t="s">
        <v>41</v>
      </c>
      <c r="C68" s="17" t="s">
        <v>25</v>
      </c>
      <c r="D68" s="18" t="s">
        <v>42</v>
      </c>
      <c r="E68" s="19">
        <v>25</v>
      </c>
      <c r="F68" s="19">
        <v>1.89</v>
      </c>
      <c r="G68" s="19">
        <v>57.62</v>
      </c>
      <c r="H68" s="19">
        <v>1.92</v>
      </c>
      <c r="I68" s="19">
        <v>0.35</v>
      </c>
      <c r="J68" s="21">
        <v>11.52</v>
      </c>
    </row>
    <row r="69" spans="1:10" ht="15">
      <c r="A69" s="11"/>
      <c r="B69" s="102" t="s">
        <v>62</v>
      </c>
      <c r="C69" s="140" t="s">
        <v>25</v>
      </c>
      <c r="D69" s="46" t="s">
        <v>96</v>
      </c>
      <c r="E69" s="19">
        <v>100</v>
      </c>
      <c r="F69" s="19">
        <v>13.55</v>
      </c>
      <c r="G69" s="87">
        <v>44.14</v>
      </c>
      <c r="H69" s="87">
        <v>0.38</v>
      </c>
      <c r="I69" s="87">
        <v>0.38</v>
      </c>
      <c r="J69" s="87">
        <v>9.2100000000000009</v>
      </c>
    </row>
    <row r="70" spans="1:10" ht="15.75" thickBot="1">
      <c r="A70" s="30"/>
      <c r="B70" s="137"/>
      <c r="C70" s="32"/>
      <c r="D70" s="33"/>
      <c r="E70" s="32">
        <f t="shared" si="4" ref="E70:J70">SUM(E63:E69)</f>
        <v>880</v>
      </c>
      <c r="F70" s="32">
        <f t="shared" si="4"/>
        <v>119.99999999999999</v>
      </c>
      <c r="G70" s="188">
        <f t="shared" si="4"/>
        <v>810.20</v>
      </c>
      <c r="H70" s="188">
        <f t="shared" si="4"/>
        <v>32.894000000000005</v>
      </c>
      <c r="I70" s="188">
        <f t="shared" si="4"/>
        <v>45.923000000000009</v>
      </c>
      <c r="J70" s="189">
        <f t="shared" si="4"/>
        <v>278.25999999999993</v>
      </c>
    </row>
    <row r="71" spans="2:10" ht="15">
      <c r="B71" s="55"/>
      <c r="C71" s="55"/>
      <c r="D71" s="56"/>
      <c r="E71" s="57"/>
      <c r="F71" s="58"/>
      <c r="G71" s="57"/>
      <c r="H71" s="57"/>
      <c r="I71" s="57"/>
      <c r="J71" s="57"/>
    </row>
    <row r="72" spans="2:10" ht="15">
      <c r="B72" s="55" t="s">
        <v>43</v>
      </c>
      <c r="C72" s="55"/>
      <c r="D72" s="56"/>
      <c r="E72" s="57"/>
      <c r="F72" s="58"/>
      <c r="G72" s="57"/>
      <c r="H72" s="57"/>
      <c r="I72" s="57"/>
      <c r="J72" s="57"/>
    </row>
    <row r="73" spans="2:10" ht="15">
      <c r="B73" s="55"/>
      <c r="C73" s="55"/>
      <c r="D73" s="56"/>
      <c r="E73" s="57"/>
      <c r="F73" s="58"/>
      <c r="G73" s="57"/>
      <c r="H73" s="57"/>
      <c r="I73" s="57"/>
      <c r="J73" s="57"/>
    </row>
    <row r="74" spans="2:10" ht="15">
      <c r="B74" s="55"/>
      <c r="C74" s="55"/>
      <c r="D74" s="56"/>
      <c r="E74" s="57"/>
      <c r="F74" s="58"/>
      <c r="G74" s="57"/>
      <c r="H74" s="57"/>
      <c r="I74" s="57"/>
      <c r="J74" s="57"/>
    </row>
    <row r="75" spans="2:7" ht="15">
      <c r="B75" t="s">
        <v>0</v>
      </c>
      <c r="G75" t="s">
        <v>1</v>
      </c>
    </row>
    <row r="76" spans="7:7" ht="15">
      <c r="G76" t="s">
        <v>2</v>
      </c>
    </row>
    <row r="79" spans="1:10" ht="15">
      <c r="A79" t="s">
        <v>3</v>
      </c>
      <c r="B79" s="1" t="s">
        <v>4</v>
      </c>
      <c r="C79" s="2"/>
      <c r="D79" s="3"/>
      <c r="E79" t="s">
        <v>5</v>
      </c>
      <c r="F79" s="4"/>
      <c r="I79" t="s">
        <v>6</v>
      </c>
      <c r="J79" s="5" t="s">
        <v>97</v>
      </c>
    </row>
    <row r="80" spans="4:10" ht="15.75" thickBot="1">
      <c r="D80" s="6" t="s">
        <v>56</v>
      </c>
      <c r="J80" s="7">
        <v>45419</v>
      </c>
    </row>
    <row r="81" spans="1:10" ht="30">
      <c r="A81" s="115" t="s">
        <v>9</v>
      </c>
      <c r="B81" s="116" t="s">
        <v>10</v>
      </c>
      <c r="C81" s="116" t="s">
        <v>11</v>
      </c>
      <c r="D81" s="116" t="s">
        <v>12</v>
      </c>
      <c r="E81" s="116" t="s">
        <v>13</v>
      </c>
      <c r="F81" s="116" t="s">
        <v>14</v>
      </c>
      <c r="G81" s="116" t="s">
        <v>45</v>
      </c>
      <c r="H81" s="116" t="s">
        <v>16</v>
      </c>
      <c r="I81" s="116" t="s">
        <v>17</v>
      </c>
      <c r="J81" s="117" t="s">
        <v>18</v>
      </c>
    </row>
    <row r="82" spans="1:10" ht="51">
      <c r="A82" s="11" t="s">
        <v>19</v>
      </c>
      <c r="B82" s="12" t="s">
        <v>20</v>
      </c>
      <c r="C82" s="13">
        <v>278</v>
      </c>
      <c r="D82" s="96" t="s">
        <v>98</v>
      </c>
      <c r="E82" s="15">
        <v>230</v>
      </c>
      <c r="F82" s="15">
        <v>60.65</v>
      </c>
      <c r="G82" s="15">
        <v>211.43</v>
      </c>
      <c r="H82" s="15">
        <v>10.82</v>
      </c>
      <c r="I82" s="15">
        <v>14.43</v>
      </c>
      <c r="J82" s="16">
        <v>9.60</v>
      </c>
    </row>
    <row r="83" spans="1:10" ht="15">
      <c r="A83" s="11"/>
      <c r="B83" s="12" t="s">
        <v>22</v>
      </c>
      <c r="C83" s="66">
        <v>466</v>
      </c>
      <c r="D83" s="141" t="s">
        <v>99</v>
      </c>
      <c r="E83" s="142">
        <v>200</v>
      </c>
      <c r="F83" s="142">
        <v>7.46</v>
      </c>
      <c r="G83" s="66">
        <v>99</v>
      </c>
      <c r="H83" s="143">
        <v>0.56999999999999995</v>
      </c>
      <c r="I83" s="143">
        <v>0.079899999999999999</v>
      </c>
      <c r="J83" s="144">
        <v>24.09225</v>
      </c>
    </row>
    <row r="84" spans="1:10" ht="15">
      <c r="A84" s="11"/>
      <c r="B84" s="12" t="s">
        <v>24</v>
      </c>
      <c r="C84" s="72" t="s">
        <v>25</v>
      </c>
      <c r="D84" s="145" t="s">
        <v>40</v>
      </c>
      <c r="E84" s="27">
        <v>30</v>
      </c>
      <c r="F84" s="27">
        <v>2.4500000000000002</v>
      </c>
      <c r="G84" s="72">
        <v>58</v>
      </c>
      <c r="H84" s="72">
        <v>3</v>
      </c>
      <c r="I84" s="72">
        <v>0</v>
      </c>
      <c r="J84" s="146">
        <v>15</v>
      </c>
    </row>
    <row r="85" spans="1:10" ht="15">
      <c r="A85" s="11"/>
      <c r="B85" s="12" t="s">
        <v>27</v>
      </c>
      <c r="C85" s="25">
        <v>315</v>
      </c>
      <c r="D85" s="24" t="s">
        <v>115</v>
      </c>
      <c r="E85" s="147">
        <v>60</v>
      </c>
      <c r="F85" s="147">
        <v>19.44</v>
      </c>
      <c r="G85" s="25">
        <v>56.90</v>
      </c>
      <c r="H85" s="25">
        <v>1.98</v>
      </c>
      <c r="I85" s="25">
        <v>4.1399999999999997</v>
      </c>
      <c r="J85" s="25">
        <v>3</v>
      </c>
    </row>
    <row r="86" spans="1:10" ht="15.75" thickBot="1">
      <c r="A86" s="107"/>
      <c r="B86" s="68"/>
      <c r="C86" s="68"/>
      <c r="D86" s="69"/>
      <c r="E86" s="148">
        <f t="shared" si="5" ref="E86:J86">SUM(E82:E85)</f>
        <v>520</v>
      </c>
      <c r="F86" s="149">
        <f t="shared" si="5"/>
        <v>90</v>
      </c>
      <c r="G86" s="148">
        <f t="shared" si="5"/>
        <v>425.33</v>
      </c>
      <c r="H86" s="148">
        <f t="shared" si="5"/>
        <v>16.37</v>
      </c>
      <c r="I86" s="148">
        <f t="shared" si="5"/>
        <v>18.649899999999999</v>
      </c>
      <c r="J86" s="150">
        <f t="shared" si="5"/>
        <v>51.692250000000001</v>
      </c>
    </row>
    <row r="87" spans="1:10" ht="15">
      <c r="A87" s="36" t="s">
        <v>31</v>
      </c>
      <c r="B87" s="22" t="s">
        <v>27</v>
      </c>
      <c r="C87" s="25">
        <v>315</v>
      </c>
      <c r="D87" s="24" t="s">
        <v>115</v>
      </c>
      <c r="E87" s="147">
        <v>45</v>
      </c>
      <c r="F87" s="147">
        <v>15</v>
      </c>
      <c r="G87" s="25">
        <v>56.90</v>
      </c>
      <c r="H87" s="25">
        <v>1.98</v>
      </c>
      <c r="I87" s="25">
        <v>4.1399999999999997</v>
      </c>
      <c r="J87" s="25">
        <v>3</v>
      </c>
    </row>
    <row r="88" spans="1:10" ht="15">
      <c r="A88" s="11"/>
      <c r="B88" s="12" t="s">
        <v>32</v>
      </c>
      <c r="C88" s="43">
        <v>17</v>
      </c>
      <c r="D88" s="153" t="s">
        <v>101</v>
      </c>
      <c r="E88" s="147">
        <v>230</v>
      </c>
      <c r="F88" s="147">
        <v>29.44</v>
      </c>
      <c r="G88" s="43">
        <v>185</v>
      </c>
      <c r="H88" s="43">
        <v>2.40</v>
      </c>
      <c r="I88" s="43">
        <v>17</v>
      </c>
      <c r="J88" s="44">
        <v>185</v>
      </c>
    </row>
    <row r="89" spans="1:10" ht="38.25">
      <c r="A89" s="11"/>
      <c r="B89" s="12" t="s">
        <v>34</v>
      </c>
      <c r="C89" s="13">
        <v>278</v>
      </c>
      <c r="D89" s="96" t="s">
        <v>102</v>
      </c>
      <c r="E89" s="15">
        <v>80</v>
      </c>
      <c r="F89" s="15">
        <v>42</v>
      </c>
      <c r="G89" s="15">
        <v>211.43</v>
      </c>
      <c r="H89" s="15">
        <v>10.82</v>
      </c>
      <c r="I89" s="15">
        <v>14.43</v>
      </c>
      <c r="J89" s="16">
        <v>9.60</v>
      </c>
    </row>
    <row r="90" spans="1:10" ht="25.5">
      <c r="A90" s="11"/>
      <c r="B90" s="12" t="s">
        <v>36</v>
      </c>
      <c r="C90" s="43">
        <v>203</v>
      </c>
      <c r="D90" s="14" t="s">
        <v>76</v>
      </c>
      <c r="E90" s="43">
        <v>150</v>
      </c>
      <c r="F90" s="43">
        <v>19</v>
      </c>
      <c r="G90" s="43">
        <v>201</v>
      </c>
      <c r="H90" s="43">
        <v>5.91</v>
      </c>
      <c r="I90" s="43">
        <v>5.07</v>
      </c>
      <c r="J90" s="44">
        <v>36.18</v>
      </c>
    </row>
    <row r="91" spans="1:10" ht="25.5">
      <c r="A91" s="11"/>
      <c r="B91" s="12" t="s">
        <v>29</v>
      </c>
      <c r="C91" s="63">
        <v>388</v>
      </c>
      <c r="D91" s="24" t="s">
        <v>103</v>
      </c>
      <c r="E91" s="63">
        <v>200</v>
      </c>
      <c r="F91" s="63">
        <v>10.86</v>
      </c>
      <c r="G91" s="63">
        <v>132.51</v>
      </c>
      <c r="H91" s="63">
        <v>0.66</v>
      </c>
      <c r="I91" s="63">
        <v>0.27</v>
      </c>
      <c r="J91" s="63">
        <v>28.73</v>
      </c>
    </row>
    <row r="92" spans="1:10" ht="15">
      <c r="A92" s="11"/>
      <c r="B92" s="12" t="s">
        <v>39</v>
      </c>
      <c r="C92" s="72" t="s">
        <v>25</v>
      </c>
      <c r="D92" s="155" t="s">
        <v>40</v>
      </c>
      <c r="E92" s="27">
        <v>25</v>
      </c>
      <c r="F92" s="27">
        <v>2.08</v>
      </c>
      <c r="G92" s="72">
        <v>58</v>
      </c>
      <c r="H92" s="72">
        <v>3</v>
      </c>
      <c r="I92" s="72">
        <v>0</v>
      </c>
      <c r="J92" s="146">
        <v>15</v>
      </c>
    </row>
    <row r="93" spans="1:10" ht="15">
      <c r="A93" s="11"/>
      <c r="B93" s="12" t="s">
        <v>41</v>
      </c>
      <c r="C93" s="72" t="s">
        <v>25</v>
      </c>
      <c r="D93" s="155" t="s">
        <v>42</v>
      </c>
      <c r="E93" s="27">
        <v>25</v>
      </c>
      <c r="F93" s="27">
        <v>1.62</v>
      </c>
      <c r="G93" s="156">
        <v>56</v>
      </c>
      <c r="H93" s="157">
        <v>1.90</v>
      </c>
      <c r="I93" s="157">
        <v>0.235</v>
      </c>
      <c r="J93" s="158">
        <v>12.30</v>
      </c>
    </row>
    <row r="94" spans="1:10" ht="15.75" thickBot="1">
      <c r="A94" s="107"/>
      <c r="B94" s="68"/>
      <c r="C94" s="68"/>
      <c r="D94" s="69"/>
      <c r="E94" s="159">
        <f t="shared" si="6" ref="E94:J94">SUM(E87:E93)</f>
        <v>755</v>
      </c>
      <c r="F94" s="160">
        <f t="shared" si="6"/>
        <v>120</v>
      </c>
      <c r="G94" s="159">
        <f t="shared" si="6"/>
        <v>900.84</v>
      </c>
      <c r="H94" s="159">
        <f t="shared" si="6"/>
        <v>26.67</v>
      </c>
      <c r="I94" s="159">
        <f t="shared" si="6"/>
        <v>41.145</v>
      </c>
      <c r="J94" s="161">
        <f t="shared" si="6"/>
        <v>289.81</v>
      </c>
    </row>
    <row r="95" spans="2:10" ht="15">
      <c r="B95" s="55"/>
      <c r="C95" s="55"/>
      <c r="D95" s="56"/>
      <c r="E95" s="57"/>
      <c r="F95" s="58"/>
      <c r="G95" s="57"/>
      <c r="H95" s="57"/>
      <c r="I95" s="57"/>
      <c r="J95" s="57"/>
    </row>
    <row r="96" spans="2:10" ht="15">
      <c r="B96" s="55" t="s">
        <v>43</v>
      </c>
      <c r="C96" s="55"/>
      <c r="D96" s="56"/>
      <c r="E96" s="57"/>
      <c r="F96" s="58"/>
      <c r="G96" s="57"/>
      <c r="H96" s="57"/>
      <c r="I96" s="57"/>
      <c r="J96" s="57"/>
    </row>
    <row r="97" spans="2:10" ht="15">
      <c r="B97" s="55"/>
      <c r="C97" s="55"/>
      <c r="D97" s="56"/>
      <c r="E97" s="57"/>
      <c r="F97" s="58"/>
      <c r="G97" s="57"/>
      <c r="H97" s="57"/>
      <c r="I97" s="57"/>
      <c r="J97" s="57"/>
    </row>
    <row r="98" spans="2:10" ht="15">
      <c r="B98" s="55"/>
      <c r="C98" s="55"/>
      <c r="D98" s="56"/>
      <c r="E98" s="57"/>
      <c r="F98" s="58"/>
      <c r="G98" s="57"/>
      <c r="H98" s="57"/>
      <c r="I98" s="57"/>
      <c r="J98" s="57"/>
    </row>
    <row r="99" spans="2:7" ht="15">
      <c r="B99" t="s">
        <v>0</v>
      </c>
      <c r="G99" t="s">
        <v>1</v>
      </c>
    </row>
    <row r="100" spans="7:7" ht="15">
      <c r="G100" t="s">
        <v>2</v>
      </c>
    </row>
    <row r="103" spans="1:10" ht="15">
      <c r="A103" t="s">
        <v>3</v>
      </c>
      <c r="B103" s="1" t="s">
        <v>4</v>
      </c>
      <c r="C103" s="2"/>
      <c r="D103" s="3"/>
      <c r="E103" t="s">
        <v>5</v>
      </c>
      <c r="F103" s="4"/>
      <c r="I103" t="s">
        <v>6</v>
      </c>
      <c r="J103" s="5" t="s">
        <v>105</v>
      </c>
    </row>
    <row r="104" spans="4:10" ht="15.75" thickBot="1">
      <c r="D104" s="6" t="s">
        <v>56</v>
      </c>
      <c r="J104" s="7">
        <v>45420</v>
      </c>
    </row>
    <row r="105" spans="1:10" ht="30.75" thickBot="1">
      <c r="A105" s="190" t="s">
        <v>9</v>
      </c>
      <c r="B105" s="191" t="s">
        <v>10</v>
      </c>
      <c r="C105" s="191" t="s">
        <v>11</v>
      </c>
      <c r="D105" s="191" t="s">
        <v>12</v>
      </c>
      <c r="E105" s="191" t="s">
        <v>13</v>
      </c>
      <c r="F105" s="191" t="s">
        <v>14</v>
      </c>
      <c r="G105" s="191" t="s">
        <v>45</v>
      </c>
      <c r="H105" s="191" t="s">
        <v>16</v>
      </c>
      <c r="I105" s="191" t="s">
        <v>17</v>
      </c>
      <c r="J105" s="192" t="s">
        <v>18</v>
      </c>
    </row>
    <row r="106" spans="1:10" ht="38.25">
      <c r="A106" s="62" t="s">
        <v>19</v>
      </c>
      <c r="B106" s="97" t="s">
        <v>20</v>
      </c>
      <c r="C106" s="63">
        <v>174</v>
      </c>
      <c r="D106" s="64" t="s">
        <v>106</v>
      </c>
      <c r="E106" s="63">
        <v>200</v>
      </c>
      <c r="F106" s="63">
        <v>33.14</v>
      </c>
      <c r="G106" s="63">
        <v>333.38</v>
      </c>
      <c r="H106" s="166">
        <v>5.82</v>
      </c>
      <c r="I106" s="166">
        <v>11.53</v>
      </c>
      <c r="J106" s="166">
        <v>51.39</v>
      </c>
    </row>
    <row r="107" spans="1:10" ht="25.5">
      <c r="A107" s="65"/>
      <c r="B107" s="11" t="s">
        <v>22</v>
      </c>
      <c r="C107" s="63">
        <v>272</v>
      </c>
      <c r="D107" s="64" t="s">
        <v>107</v>
      </c>
      <c r="E107" s="63">
        <v>200</v>
      </c>
      <c r="F107" s="63">
        <v>19.64</v>
      </c>
      <c r="G107" s="63">
        <v>149.63</v>
      </c>
      <c r="H107" s="63">
        <v>3.98</v>
      </c>
      <c r="I107" s="63">
        <v>3.83</v>
      </c>
      <c r="J107" s="63">
        <v>24.41</v>
      </c>
    </row>
    <row r="108" spans="1:10" ht="15">
      <c r="A108" s="65"/>
      <c r="B108" s="11" t="s">
        <v>24</v>
      </c>
      <c r="C108" s="72" t="s">
        <v>25</v>
      </c>
      <c r="D108" s="18" t="s">
        <v>40</v>
      </c>
      <c r="E108" s="93">
        <v>30</v>
      </c>
      <c r="F108" s="93">
        <v>2.4900000000000002</v>
      </c>
      <c r="G108" s="72">
        <v>58</v>
      </c>
      <c r="H108" s="72">
        <v>3</v>
      </c>
      <c r="I108" s="72">
        <v>0</v>
      </c>
      <c r="J108" s="146">
        <v>15</v>
      </c>
    </row>
    <row r="109" spans="1:10" ht="15.75" thickBot="1">
      <c r="A109" s="65"/>
      <c r="B109" s="11" t="s">
        <v>29</v>
      </c>
      <c r="C109" s="72" t="s">
        <v>25</v>
      </c>
      <c r="D109" s="18" t="s">
        <v>108</v>
      </c>
      <c r="E109" s="93">
        <v>20</v>
      </c>
      <c r="F109" s="93">
        <v>16</v>
      </c>
      <c r="G109" s="27">
        <v>156</v>
      </c>
      <c r="H109" s="27">
        <v>2.80</v>
      </c>
      <c r="I109" s="27">
        <v>1.20</v>
      </c>
      <c r="J109" s="27">
        <v>33.60</v>
      </c>
    </row>
    <row r="110" spans="1:10" ht="26.25" thickBot="1">
      <c r="A110" s="65"/>
      <c r="B110" s="97" t="s">
        <v>27</v>
      </c>
      <c r="C110" s="23">
        <v>2</v>
      </c>
      <c r="D110" s="24" t="s">
        <v>116</v>
      </c>
      <c r="E110" s="25">
        <v>60</v>
      </c>
      <c r="F110" s="25">
        <v>18.73</v>
      </c>
      <c r="G110" s="168">
        <v>105</v>
      </c>
      <c r="H110" s="168">
        <v>2.37</v>
      </c>
      <c r="I110" s="168">
        <v>0.89</v>
      </c>
      <c r="J110" s="168">
        <v>30</v>
      </c>
    </row>
    <row r="111" spans="1:10" ht="15.75" thickBot="1">
      <c r="A111" s="67"/>
      <c r="B111" s="193"/>
      <c r="C111" s="194"/>
      <c r="D111" s="194"/>
      <c r="E111" s="195">
        <f t="shared" si="7" ref="E111:J111">SUM(E106:E110)</f>
        <v>510</v>
      </c>
      <c r="F111" s="195">
        <f t="shared" si="7"/>
        <v>90.000000000000014</v>
      </c>
      <c r="G111" s="196">
        <f t="shared" si="7"/>
        <v>802.01</v>
      </c>
      <c r="H111" s="196">
        <f t="shared" si="7"/>
        <v>17.970000000000002</v>
      </c>
      <c r="I111" s="196">
        <f t="shared" si="7"/>
        <v>17.45</v>
      </c>
      <c r="J111" s="197">
        <f t="shared" si="7"/>
        <v>154.40</v>
      </c>
    </row>
    <row r="112" spans="1:10" ht="15">
      <c r="A112" s="62" t="s">
        <v>31</v>
      </c>
      <c r="B112" s="36" t="s">
        <v>27</v>
      </c>
      <c r="C112" s="37"/>
      <c r="D112" s="38"/>
      <c r="E112" s="39"/>
      <c r="F112" s="39"/>
      <c r="G112" s="37"/>
      <c r="H112" s="37"/>
      <c r="I112" s="37"/>
      <c r="J112" s="41"/>
    </row>
    <row r="113" spans="1:10" ht="36.75">
      <c r="A113" s="65"/>
      <c r="B113" s="11" t="s">
        <v>32</v>
      </c>
      <c r="C113" s="43">
        <v>81</v>
      </c>
      <c r="D113" s="14" t="s">
        <v>110</v>
      </c>
      <c r="E113" s="15">
        <v>250</v>
      </c>
      <c r="F113" s="15">
        <v>35</v>
      </c>
      <c r="G113" s="43">
        <v>357.50</v>
      </c>
      <c r="H113" s="43">
        <v>25</v>
      </c>
      <c r="I113" s="43">
        <v>25</v>
      </c>
      <c r="J113" s="44">
        <v>10</v>
      </c>
    </row>
    <row r="114" spans="1:10" ht="25.5">
      <c r="A114" s="65"/>
      <c r="B114" s="11" t="s">
        <v>34</v>
      </c>
      <c r="C114" s="95">
        <v>574</v>
      </c>
      <c r="D114" s="96" t="s">
        <v>111</v>
      </c>
      <c r="E114" s="13">
        <v>100</v>
      </c>
      <c r="F114" s="13">
        <v>52.87</v>
      </c>
      <c r="G114" s="95">
        <v>156</v>
      </c>
      <c r="H114" s="95">
        <v>9.85</v>
      </c>
      <c r="I114" s="95">
        <v>12.755</v>
      </c>
      <c r="J114" s="177">
        <v>11.361000000000001</v>
      </c>
    </row>
    <row r="115" spans="1:10" ht="24">
      <c r="A115" s="65"/>
      <c r="B115" s="11" t="s">
        <v>36</v>
      </c>
      <c r="C115" s="95">
        <v>113</v>
      </c>
      <c r="D115" s="96" t="s">
        <v>112</v>
      </c>
      <c r="E115" s="15">
        <v>170</v>
      </c>
      <c r="F115" s="15">
        <v>20.40</v>
      </c>
      <c r="G115" s="43">
        <v>132.22999999999999</v>
      </c>
      <c r="H115" s="43">
        <v>3.0640000000000001</v>
      </c>
      <c r="I115" s="43">
        <v>4.4340000000000002</v>
      </c>
      <c r="J115" s="44">
        <v>20.047999999999998</v>
      </c>
    </row>
    <row r="116" spans="1:10" ht="15">
      <c r="A116" s="65"/>
      <c r="B116" s="11" t="s">
        <v>54</v>
      </c>
      <c r="C116" s="43">
        <v>663</v>
      </c>
      <c r="D116" s="14" t="s">
        <v>70</v>
      </c>
      <c r="E116" s="15">
        <v>200</v>
      </c>
      <c r="F116" s="15">
        <v>8</v>
      </c>
      <c r="G116" s="43">
        <v>56</v>
      </c>
      <c r="H116" s="43">
        <v>0</v>
      </c>
      <c r="I116" s="43">
        <v>0</v>
      </c>
      <c r="J116" s="44">
        <v>14</v>
      </c>
    </row>
    <row r="117" spans="1:10" ht="15">
      <c r="A117" s="65"/>
      <c r="B117" s="11" t="s">
        <v>39</v>
      </c>
      <c r="C117" s="72" t="s">
        <v>25</v>
      </c>
      <c r="D117" s="18" t="s">
        <v>40</v>
      </c>
      <c r="E117" s="93">
        <v>25</v>
      </c>
      <c r="F117" s="93">
        <v>2.04</v>
      </c>
      <c r="G117" s="72">
        <v>58</v>
      </c>
      <c r="H117" s="72">
        <v>3</v>
      </c>
      <c r="I117" s="72">
        <v>0</v>
      </c>
      <c r="J117" s="146">
        <v>15</v>
      </c>
    </row>
    <row r="118" spans="1:10" ht="15">
      <c r="A118" s="65"/>
      <c r="B118" s="11" t="s">
        <v>41</v>
      </c>
      <c r="C118" s="72" t="s">
        <v>25</v>
      </c>
      <c r="D118" s="18" t="s">
        <v>42</v>
      </c>
      <c r="E118" s="19">
        <v>25</v>
      </c>
      <c r="F118" s="19">
        <v>1.69</v>
      </c>
      <c r="G118" s="178">
        <v>56</v>
      </c>
      <c r="H118" s="73">
        <v>1.90</v>
      </c>
      <c r="I118" s="73">
        <v>0.235</v>
      </c>
      <c r="J118" s="179">
        <v>12.30</v>
      </c>
    </row>
    <row r="119" spans="1:10" ht="15.75" thickBot="1">
      <c r="A119" s="65"/>
      <c r="B119" s="107"/>
      <c r="C119" s="198"/>
      <c r="D119" s="199"/>
      <c r="E119" s="200"/>
      <c r="F119" s="201"/>
      <c r="G119" s="119"/>
      <c r="H119" s="119"/>
      <c r="I119" s="119"/>
      <c r="J119" s="202"/>
    </row>
    <row r="120" spans="1:10" ht="15.75" thickBot="1">
      <c r="A120" s="169"/>
      <c r="B120" s="180"/>
      <c r="C120" s="181"/>
      <c r="D120" s="182"/>
      <c r="E120" s="183">
        <f t="shared" si="8" ref="E120:J120">SUM(E113:E119)</f>
        <v>770</v>
      </c>
      <c r="F120" s="184">
        <f t="shared" si="8"/>
        <v>120.00000000000001</v>
      </c>
      <c r="G120" s="183">
        <f t="shared" si="8"/>
        <v>815.73</v>
      </c>
      <c r="H120" s="183">
        <f t="shared" si="8"/>
        <v>42.814</v>
      </c>
      <c r="I120" s="183">
        <f t="shared" si="8"/>
        <v>42.423999999999999</v>
      </c>
      <c r="J120" s="185">
        <f t="shared" si="8"/>
        <v>82.708999999999989</v>
      </c>
    </row>
    <row r="121" spans="2:10" ht="15">
      <c r="B121" s="55"/>
      <c r="C121" s="55"/>
      <c r="D121" s="56"/>
      <c r="E121" s="57"/>
      <c r="F121" s="58"/>
      <c r="G121" s="57"/>
      <c r="H121" s="57"/>
      <c r="I121" s="57"/>
      <c r="J121" s="57"/>
    </row>
    <row r="122" spans="2:10" ht="15">
      <c r="B122" s="55" t="s">
        <v>43</v>
      </c>
      <c r="C122" s="55"/>
      <c r="D122" s="56"/>
      <c r="E122" s="57"/>
      <c r="F122" s="58"/>
      <c r="G122" s="57"/>
      <c r="H122" s="57"/>
      <c r="I122" s="57"/>
      <c r="J122" s="57"/>
    </row>
    <row r="123" spans="2:10" ht="15">
      <c r="B123" s="55"/>
      <c r="C123" s="55"/>
      <c r="D123" s="56"/>
      <c r="E123" s="57"/>
      <c r="F123" s="58"/>
      <c r="G123" s="57"/>
      <c r="H123" s="57"/>
      <c r="I123" s="57"/>
      <c r="J123" s="57"/>
    </row>
    <row r="126" spans="2:10" ht="15">
      <c r="B126" s="55"/>
      <c r="C126" s="55"/>
      <c r="D126" s="56"/>
      <c r="E126" s="57"/>
      <c r="F126" s="58"/>
      <c r="G126" s="57"/>
      <c r="H126" s="57"/>
      <c r="I126" s="57"/>
      <c r="J126" s="57"/>
    </row>
    <row r="127" spans="2:10" ht="15">
      <c r="B127" s="55"/>
      <c r="C127" s="55"/>
      <c r="D127" s="56"/>
      <c r="E127" s="57"/>
      <c r="F127" s="58"/>
      <c r="G127" s="57"/>
      <c r="H127" s="57"/>
      <c r="I127" s="57"/>
      <c r="J127" s="57"/>
    </row>
    <row r="128" spans="2:7" ht="15">
      <c r="B128" t="s">
        <v>0</v>
      </c>
      <c r="G128" t="s">
        <v>1</v>
      </c>
    </row>
    <row r="129" spans="7:7" ht="15">
      <c r="G129" t="s">
        <v>2</v>
      </c>
    </row>
    <row r="131" spans="1:10" ht="15">
      <c r="A131" t="s">
        <v>3</v>
      </c>
      <c r="B131" s="1" t="s">
        <v>4</v>
      </c>
      <c r="C131" s="2"/>
      <c r="D131" s="3"/>
      <c r="E131" t="s">
        <v>5</v>
      </c>
      <c r="F131" s="4"/>
      <c r="I131" t="s">
        <v>6</v>
      </c>
      <c r="J131" s="5" t="s">
        <v>134</v>
      </c>
    </row>
    <row r="132" spans="4:10" ht="15.75" thickBot="1">
      <c r="D132" s="6" t="s">
        <v>56</v>
      </c>
      <c r="J132" s="7">
        <v>45425</v>
      </c>
    </row>
    <row r="133" spans="1:10" ht="30.75" thickBot="1">
      <c r="A133" s="59" t="s">
        <v>9</v>
      </c>
      <c r="B133" s="60" t="s">
        <v>10</v>
      </c>
      <c r="C133" s="60" t="s">
        <v>11</v>
      </c>
      <c r="D133" s="60" t="s">
        <v>12</v>
      </c>
      <c r="E133" s="60" t="s">
        <v>13</v>
      </c>
      <c r="F133" s="60" t="s">
        <v>14</v>
      </c>
      <c r="G133" s="60" t="s">
        <v>15</v>
      </c>
      <c r="H133" s="60" t="s">
        <v>16</v>
      </c>
      <c r="I133" s="60" t="s">
        <v>17</v>
      </c>
      <c r="J133" s="61" t="s">
        <v>18</v>
      </c>
    </row>
    <row r="134" spans="1:10" ht="36.75">
      <c r="A134" s="62" t="s">
        <v>19</v>
      </c>
      <c r="B134" s="22" t="s">
        <v>20</v>
      </c>
      <c r="C134" s="15">
        <v>173</v>
      </c>
      <c r="D134" s="14" t="s">
        <v>136</v>
      </c>
      <c r="E134" s="15">
        <v>225</v>
      </c>
      <c r="F134" s="15">
        <v>38.60</v>
      </c>
      <c r="G134" s="15">
        <v>210.91</v>
      </c>
      <c r="H134" s="133">
        <v>5.83</v>
      </c>
      <c r="I134" s="134">
        <v>4.28</v>
      </c>
      <c r="J134" s="135">
        <v>37.119999999999997</v>
      </c>
    </row>
    <row r="135" spans="1:10" ht="15">
      <c r="A135" s="65"/>
      <c r="B135" s="12" t="s">
        <v>22</v>
      </c>
      <c r="C135" s="43">
        <v>272</v>
      </c>
      <c r="D135" s="14" t="s">
        <v>91</v>
      </c>
      <c r="E135" s="15">
        <v>200</v>
      </c>
      <c r="F135" s="15">
        <v>23.25</v>
      </c>
      <c r="G135" s="15">
        <v>115.82</v>
      </c>
      <c r="H135" s="15">
        <v>3.19</v>
      </c>
      <c r="I135" s="15">
        <v>3.06</v>
      </c>
      <c r="J135" s="15">
        <v>18.57</v>
      </c>
    </row>
    <row r="136" spans="1:10" ht="15">
      <c r="A136" s="65"/>
      <c r="B136" s="12" t="s">
        <v>24</v>
      </c>
      <c r="C136" s="17" t="s">
        <v>25</v>
      </c>
      <c r="D136" s="18" t="s">
        <v>26</v>
      </c>
      <c r="E136" s="19">
        <v>30</v>
      </c>
      <c r="F136" s="19">
        <v>3.15</v>
      </c>
      <c r="G136" s="19">
        <v>62.81</v>
      </c>
      <c r="H136" s="20">
        <v>1.87</v>
      </c>
      <c r="I136" s="19">
        <v>0.73</v>
      </c>
      <c r="J136" s="21">
        <v>12.15</v>
      </c>
    </row>
    <row r="137" spans="1:10" ht="15">
      <c r="A137" s="65"/>
      <c r="B137" s="5" t="s">
        <v>27</v>
      </c>
      <c r="C137" s="136">
        <v>6</v>
      </c>
      <c r="D137" s="18" t="s">
        <v>158</v>
      </c>
      <c r="E137" s="93">
        <v>60</v>
      </c>
      <c r="F137" s="93">
        <v>25</v>
      </c>
      <c r="G137" s="23">
        <v>107.93</v>
      </c>
      <c r="H137" s="23">
        <v>5.18</v>
      </c>
      <c r="I137" s="23">
        <v>4.12</v>
      </c>
      <c r="J137" s="23">
        <v>12.55</v>
      </c>
    </row>
    <row r="138" spans="1:10" ht="15">
      <c r="A138" s="65"/>
      <c r="B138" s="5"/>
      <c r="C138" s="43"/>
      <c r="D138" s="141"/>
      <c r="E138" s="86"/>
      <c r="F138" s="86"/>
      <c r="G138" s="89"/>
      <c r="H138" s="178"/>
      <c r="I138" s="178"/>
      <c r="J138" s="178"/>
    </row>
    <row r="139" spans="1:10" ht="15">
      <c r="A139" s="65"/>
      <c r="B139" s="5"/>
      <c r="C139" s="66"/>
      <c r="D139" s="79"/>
      <c r="E139" s="80"/>
      <c r="F139" s="80"/>
      <c r="G139" s="327"/>
      <c r="H139" s="66"/>
      <c r="I139" s="66"/>
      <c r="J139" s="66"/>
    </row>
    <row r="140" spans="1:10" ht="15.75" thickBot="1">
      <c r="A140" s="67"/>
      <c r="B140" s="68"/>
      <c r="C140" s="68"/>
      <c r="D140" s="69"/>
      <c r="E140" s="70">
        <f t="shared" si="9" ref="E140:J140">SUM(E134:E139)</f>
        <v>515</v>
      </c>
      <c r="F140" s="71">
        <f>SUM(F134:F139)</f>
        <v>90</v>
      </c>
      <c r="G140" s="70">
        <f t="shared" si="9"/>
        <v>497.47</v>
      </c>
      <c r="H140" s="70">
        <f t="shared" si="9"/>
        <v>16.07</v>
      </c>
      <c r="I140" s="70">
        <f t="shared" si="9"/>
        <v>12.19</v>
      </c>
      <c r="J140" s="70">
        <f t="shared" si="9"/>
        <v>80.39</v>
      </c>
    </row>
    <row r="141" spans="1:10" ht="15">
      <c r="A141" s="65" t="s">
        <v>31</v>
      </c>
      <c r="B141" s="22" t="s">
        <v>27</v>
      </c>
      <c r="C141" s="37"/>
      <c r="D141" s="38"/>
      <c r="E141" s="39"/>
      <c r="F141" s="39"/>
      <c r="G141" s="37"/>
      <c r="H141" s="37"/>
      <c r="I141" s="40"/>
      <c r="J141" s="37"/>
    </row>
    <row r="142" spans="1:10" ht="35.25">
      <c r="A142" s="65"/>
      <c r="B142" s="12" t="s">
        <v>32</v>
      </c>
      <c r="C142" s="43">
        <v>17</v>
      </c>
      <c r="D142" s="14" t="s">
        <v>137</v>
      </c>
      <c r="E142" s="43">
        <v>270</v>
      </c>
      <c r="F142" s="43">
        <v>33.979999999999997</v>
      </c>
      <c r="G142" s="63">
        <v>198.05</v>
      </c>
      <c r="H142" s="63">
        <v>9.99</v>
      </c>
      <c r="I142" s="63">
        <v>8.99</v>
      </c>
      <c r="J142" s="63">
        <v>19.21</v>
      </c>
    </row>
    <row r="143" spans="1:10" ht="24">
      <c r="A143" s="65"/>
      <c r="B143" s="12" t="s">
        <v>34</v>
      </c>
      <c r="C143" s="328">
        <v>268</v>
      </c>
      <c r="D143" s="153" t="s">
        <v>129</v>
      </c>
      <c r="E143" s="13">
        <v>100</v>
      </c>
      <c r="F143" s="13">
        <v>54.44</v>
      </c>
      <c r="G143" s="95">
        <v>187.20</v>
      </c>
      <c r="H143" s="95">
        <v>12</v>
      </c>
      <c r="I143" s="95">
        <v>15.60</v>
      </c>
      <c r="J143" s="95">
        <v>13.20</v>
      </c>
    </row>
    <row r="144" spans="1:10" ht="15">
      <c r="A144" s="65"/>
      <c r="B144" s="12" t="s">
        <v>36</v>
      </c>
      <c r="C144" s="43">
        <v>113</v>
      </c>
      <c r="D144" s="14" t="s">
        <v>130</v>
      </c>
      <c r="E144" s="15">
        <v>180</v>
      </c>
      <c r="F144" s="15">
        <v>21.60</v>
      </c>
      <c r="G144" s="43">
        <v>203.30</v>
      </c>
      <c r="H144" s="43">
        <v>3</v>
      </c>
      <c r="I144" s="43">
        <v>4</v>
      </c>
      <c r="J144" s="43">
        <v>36</v>
      </c>
    </row>
    <row r="145" spans="1:10" ht="25.5">
      <c r="A145" s="65"/>
      <c r="B145" s="12" t="s">
        <v>54</v>
      </c>
      <c r="C145" s="43">
        <v>514</v>
      </c>
      <c r="D145" s="14" t="s">
        <v>49</v>
      </c>
      <c r="E145" s="15">
        <v>200</v>
      </c>
      <c r="F145" s="15">
        <v>6.45</v>
      </c>
      <c r="G145" s="43">
        <v>56</v>
      </c>
      <c r="H145" s="43">
        <v>0</v>
      </c>
      <c r="I145" s="43">
        <v>0</v>
      </c>
      <c r="J145" s="43">
        <v>14</v>
      </c>
    </row>
    <row r="146" spans="1:10" ht="15">
      <c r="A146" s="65"/>
      <c r="B146" s="12" t="s">
        <v>39</v>
      </c>
      <c r="C146" s="72" t="s">
        <v>25</v>
      </c>
      <c r="D146" s="18" t="s">
        <v>40</v>
      </c>
      <c r="E146" s="93">
        <v>25</v>
      </c>
      <c r="F146" s="93">
        <v>1.91</v>
      </c>
      <c r="G146" s="94">
        <v>54.60</v>
      </c>
      <c r="H146" s="73">
        <v>1.90</v>
      </c>
      <c r="I146" s="73">
        <v>0.235</v>
      </c>
      <c r="J146" s="73">
        <v>12.30</v>
      </c>
    </row>
    <row r="147" spans="1:10" ht="15">
      <c r="A147" s="65"/>
      <c r="B147" s="12" t="s">
        <v>41</v>
      </c>
      <c r="C147" s="72" t="s">
        <v>25</v>
      </c>
      <c r="D147" s="18" t="s">
        <v>42</v>
      </c>
      <c r="E147" s="93">
        <v>25</v>
      </c>
      <c r="F147" s="93">
        <v>1.62</v>
      </c>
      <c r="G147" s="94">
        <v>48.80</v>
      </c>
      <c r="H147" s="73">
        <v>1.50</v>
      </c>
      <c r="I147" s="73">
        <v>0</v>
      </c>
      <c r="J147" s="73">
        <v>11.80</v>
      </c>
    </row>
    <row r="148" spans="1:10" ht="15">
      <c r="A148" s="65"/>
      <c r="B148" s="5"/>
      <c r="C148" s="43"/>
      <c r="D148" s="141"/>
      <c r="E148" s="86"/>
      <c r="F148" s="86"/>
      <c r="G148" s="89"/>
      <c r="H148" s="178"/>
      <c r="I148" s="178"/>
      <c r="J148" s="178"/>
    </row>
    <row r="149" spans="1:10" ht="15.75" thickBot="1">
      <c r="A149" s="67"/>
      <c r="B149" s="68"/>
      <c r="C149" s="68"/>
      <c r="D149" s="69"/>
      <c r="E149" s="70">
        <f t="shared" si="10" ref="E149:J149">SUM(E142:E148)</f>
        <v>800</v>
      </c>
      <c r="F149" s="71">
        <f>SUM(F142:F148)</f>
        <v>119.99999999999999</v>
      </c>
      <c r="G149" s="70">
        <f t="shared" si="10"/>
        <v>747.95</v>
      </c>
      <c r="H149" s="70">
        <f t="shared" si="10"/>
        <v>28.39</v>
      </c>
      <c r="I149" s="70">
        <f t="shared" si="10"/>
        <v>28.825</v>
      </c>
      <c r="J149" s="132">
        <f t="shared" si="10"/>
        <v>106.50999999999999</v>
      </c>
    </row>
    <row r="150" spans="2:10" ht="15">
      <c r="B150" s="55"/>
      <c r="C150" s="55"/>
      <c r="D150" s="56"/>
      <c r="E150" s="57"/>
      <c r="F150" s="58"/>
      <c r="G150" s="57"/>
      <c r="H150" s="57"/>
      <c r="I150" s="57"/>
      <c r="J150" s="57"/>
    </row>
    <row r="151" spans="2:10" ht="15">
      <c r="B151" s="55" t="s">
        <v>43</v>
      </c>
      <c r="C151" s="55"/>
      <c r="D151" s="56"/>
      <c r="E151" s="57"/>
      <c r="F151" s="58"/>
      <c r="G151" s="57"/>
      <c r="H151" s="57"/>
      <c r="I151" s="57"/>
      <c r="J151" s="57"/>
    </row>
    <row r="152" spans="2:10" ht="15">
      <c r="B152" s="55"/>
      <c r="C152" s="55"/>
      <c r="D152" s="56"/>
      <c r="E152" s="57"/>
      <c r="F152" s="58"/>
      <c r="G152" s="57"/>
      <c r="H152" s="57"/>
      <c r="I152" s="57"/>
      <c r="J152" s="57"/>
    </row>
    <row r="153" spans="2:10" ht="15">
      <c r="B153" s="55"/>
      <c r="C153" s="55"/>
      <c r="D153" s="56"/>
      <c r="E153" s="57"/>
      <c r="F153" s="58"/>
      <c r="G153" s="57"/>
      <c r="H153" s="329"/>
      <c r="I153" s="329"/>
      <c r="J153" s="329"/>
    </row>
    <row r="154" spans="2:7" ht="15">
      <c r="B154" t="s">
        <v>0</v>
      </c>
      <c r="G154" t="s">
        <v>1</v>
      </c>
    </row>
    <row r="155" spans="7:7" ht="15">
      <c r="G155" t="s">
        <v>2</v>
      </c>
    </row>
    <row r="158" spans="1:10" ht="15">
      <c r="A158" t="s">
        <v>3</v>
      </c>
      <c r="B158" s="1" t="s">
        <v>4</v>
      </c>
      <c r="C158" s="2"/>
      <c r="D158" s="88"/>
      <c r="E158" t="s">
        <v>5</v>
      </c>
      <c r="F158" s="4"/>
      <c r="I158" t="s">
        <v>6</v>
      </c>
      <c r="J158" s="5" t="s">
        <v>139</v>
      </c>
    </row>
    <row r="159" spans="4:10" ht="15.75" thickBot="1">
      <c r="D159" s="6" t="s">
        <v>56</v>
      </c>
      <c r="J159" s="7">
        <v>45426</v>
      </c>
    </row>
    <row r="160" spans="1:10" ht="30.75" thickBot="1">
      <c r="A160" s="59" t="s">
        <v>9</v>
      </c>
      <c r="B160" s="60" t="s">
        <v>10</v>
      </c>
      <c r="C160" s="60" t="s">
        <v>11</v>
      </c>
      <c r="D160" s="60" t="s">
        <v>12</v>
      </c>
      <c r="E160" s="60" t="s">
        <v>13</v>
      </c>
      <c r="F160" s="60" t="s">
        <v>14</v>
      </c>
      <c r="G160" s="60" t="s">
        <v>45</v>
      </c>
      <c r="H160" s="60" t="s">
        <v>16</v>
      </c>
      <c r="I160" s="60" t="s">
        <v>17</v>
      </c>
      <c r="J160" s="61" t="s">
        <v>18</v>
      </c>
    </row>
    <row r="161" spans="1:10" ht="24">
      <c r="A161" s="62" t="s">
        <v>19</v>
      </c>
      <c r="B161" s="22" t="s">
        <v>20</v>
      </c>
      <c r="C161" s="95">
        <v>263</v>
      </c>
      <c r="D161" s="96" t="s">
        <v>140</v>
      </c>
      <c r="E161" s="15">
        <v>100</v>
      </c>
      <c r="F161" s="15">
        <v>45.20</v>
      </c>
      <c r="G161" s="43">
        <v>156</v>
      </c>
      <c r="H161" s="43">
        <v>9.85</v>
      </c>
      <c r="I161" s="43">
        <v>12.755</v>
      </c>
      <c r="J161" s="43">
        <v>11.361000000000001</v>
      </c>
    </row>
    <row r="162" spans="1:10" ht="25.5">
      <c r="A162" s="65"/>
      <c r="B162" s="12" t="s">
        <v>22</v>
      </c>
      <c r="C162" s="63">
        <v>376</v>
      </c>
      <c r="D162" s="64" t="s">
        <v>141</v>
      </c>
      <c r="E162" s="63">
        <v>200</v>
      </c>
      <c r="F162" s="63">
        <v>6.50</v>
      </c>
      <c r="G162" s="63">
        <v>59.25</v>
      </c>
      <c r="H162" s="63">
        <v>0.10</v>
      </c>
      <c r="I162" s="63">
        <v>0</v>
      </c>
      <c r="J162" s="63">
        <v>14.72</v>
      </c>
    </row>
    <row r="163" spans="1:10" ht="25.5">
      <c r="A163" s="65"/>
      <c r="B163" s="12" t="s">
        <v>36</v>
      </c>
      <c r="C163" s="63">
        <v>113</v>
      </c>
      <c r="D163" s="64" t="s">
        <v>142</v>
      </c>
      <c r="E163" s="63">
        <v>180</v>
      </c>
      <c r="F163" s="63">
        <v>20</v>
      </c>
      <c r="G163" s="63">
        <v>271.41000000000003</v>
      </c>
      <c r="H163" s="63">
        <v>8.19</v>
      </c>
      <c r="I163" s="63">
        <v>10.130000000000001</v>
      </c>
      <c r="J163" s="63">
        <v>39.65</v>
      </c>
    </row>
    <row r="164" spans="1:10" ht="15">
      <c r="A164" s="65"/>
      <c r="B164" s="12" t="s">
        <v>24</v>
      </c>
      <c r="C164" s="72" t="s">
        <v>25</v>
      </c>
      <c r="D164" s="18" t="s">
        <v>40</v>
      </c>
      <c r="E164" s="19">
        <v>30</v>
      </c>
      <c r="F164" s="19">
        <v>2.2999999999999998</v>
      </c>
      <c r="G164" s="27">
        <v>54.60</v>
      </c>
      <c r="H164" s="73">
        <v>1.90</v>
      </c>
      <c r="I164" s="73">
        <v>0.235</v>
      </c>
      <c r="J164" s="73">
        <v>12.30</v>
      </c>
    </row>
    <row r="165" spans="1:10" ht="15">
      <c r="A165" s="65"/>
      <c r="B165" s="12" t="s">
        <v>29</v>
      </c>
      <c r="C165" s="27" t="s">
        <v>25</v>
      </c>
      <c r="D165" s="46" t="s">
        <v>108</v>
      </c>
      <c r="E165" s="19">
        <v>40</v>
      </c>
      <c r="F165" s="19">
        <v>16</v>
      </c>
      <c r="G165" s="27">
        <v>156</v>
      </c>
      <c r="H165" s="27">
        <v>2.80</v>
      </c>
      <c r="I165" s="27">
        <v>1.20</v>
      </c>
      <c r="J165" s="27">
        <v>33.60</v>
      </c>
    </row>
    <row r="166" spans="1:10" ht="15">
      <c r="A166" s="65"/>
      <c r="B166" s="5"/>
      <c r="C166" s="27"/>
      <c r="D166" s="46"/>
      <c r="E166" s="19"/>
      <c r="F166" s="19"/>
      <c r="G166" s="27"/>
      <c r="H166" s="27"/>
      <c r="I166" s="27"/>
      <c r="J166" s="27"/>
    </row>
    <row r="167" spans="1:10" ht="15.75" thickBot="1">
      <c r="A167" s="67"/>
      <c r="B167" s="68"/>
      <c r="C167" s="68"/>
      <c r="D167" s="69"/>
      <c r="E167" s="70">
        <f>SUM(E161:E166)</f>
        <v>550</v>
      </c>
      <c r="F167" s="71">
        <f t="shared" si="11" ref="F167:J167">SUM(F161:F166)</f>
        <v>90</v>
      </c>
      <c r="G167" s="70">
        <f t="shared" si="11"/>
        <v>697.26</v>
      </c>
      <c r="H167" s="70">
        <f t="shared" si="11"/>
        <v>22.84</v>
      </c>
      <c r="I167" s="70">
        <f t="shared" si="11"/>
        <v>24.32</v>
      </c>
      <c r="J167" s="70">
        <f t="shared" si="11"/>
        <v>111.631</v>
      </c>
    </row>
    <row r="168" spans="1:10" ht="15.75" thickBot="1">
      <c r="A168" s="65" t="s">
        <v>31</v>
      </c>
      <c r="B168" s="22" t="s">
        <v>27</v>
      </c>
      <c r="C168" s="332"/>
      <c r="D168" s="333"/>
      <c r="E168" s="334"/>
      <c r="F168" s="334"/>
      <c r="G168" s="178"/>
      <c r="H168" s="178"/>
      <c r="I168" s="178"/>
      <c r="J168" s="178"/>
    </row>
    <row r="169" spans="1:10" ht="25.5">
      <c r="A169" s="65"/>
      <c r="B169" s="12" t="s">
        <v>32</v>
      </c>
      <c r="C169" s="43">
        <v>117</v>
      </c>
      <c r="D169" s="14" t="s">
        <v>143</v>
      </c>
      <c r="E169" s="15">
        <v>250</v>
      </c>
      <c r="F169" s="15">
        <v>26.98</v>
      </c>
      <c r="G169" s="63">
        <v>267.52</v>
      </c>
      <c r="H169" s="63">
        <v>16.50</v>
      </c>
      <c r="I169" s="63">
        <v>17.44</v>
      </c>
      <c r="J169" s="63">
        <v>10.96</v>
      </c>
    </row>
    <row r="170" spans="1:10" ht="24">
      <c r="A170" s="65"/>
      <c r="B170" s="12" t="s">
        <v>34</v>
      </c>
      <c r="C170" s="95">
        <v>263</v>
      </c>
      <c r="D170" s="96" t="s">
        <v>140</v>
      </c>
      <c r="E170" s="15">
        <v>100</v>
      </c>
      <c r="F170" s="15">
        <v>45.20</v>
      </c>
      <c r="G170" s="43">
        <v>156</v>
      </c>
      <c r="H170" s="43">
        <v>9.85</v>
      </c>
      <c r="I170" s="43">
        <v>12.755</v>
      </c>
      <c r="J170" s="43">
        <v>11.361000000000001</v>
      </c>
    </row>
    <row r="171" spans="1:10" ht="25.5">
      <c r="A171" s="65"/>
      <c r="B171" s="12" t="s">
        <v>36</v>
      </c>
      <c r="C171" s="63">
        <v>113</v>
      </c>
      <c r="D171" s="64" t="s">
        <v>142</v>
      </c>
      <c r="E171" s="63">
        <v>180</v>
      </c>
      <c r="F171" s="63">
        <v>20</v>
      </c>
      <c r="G171" s="63">
        <v>271.41000000000003</v>
      </c>
      <c r="H171" s="63">
        <v>8.19</v>
      </c>
      <c r="I171" s="63">
        <v>10.130000000000001</v>
      </c>
      <c r="J171" s="63">
        <v>39.65</v>
      </c>
    </row>
    <row r="172" spans="1:10" ht="25.5">
      <c r="A172" s="65"/>
      <c r="B172" s="12" t="s">
        <v>29</v>
      </c>
      <c r="C172" s="66">
        <v>466</v>
      </c>
      <c r="D172" s="79" t="s">
        <v>131</v>
      </c>
      <c r="E172" s="91">
        <v>200</v>
      </c>
      <c r="F172" s="91">
        <v>9.52</v>
      </c>
      <c r="G172" s="66">
        <v>99</v>
      </c>
      <c r="H172" s="335">
        <v>0.56999999999999995</v>
      </c>
      <c r="I172" s="335">
        <v>0.079899999999999999</v>
      </c>
      <c r="J172" s="335">
        <v>24.09225</v>
      </c>
    </row>
    <row r="173" spans="1:10" ht="15">
      <c r="A173" s="65"/>
      <c r="B173" s="12" t="s">
        <v>39</v>
      </c>
      <c r="C173" s="72" t="s">
        <v>25</v>
      </c>
      <c r="D173" s="18" t="s">
        <v>40</v>
      </c>
      <c r="E173" s="19">
        <v>30</v>
      </c>
      <c r="F173" s="19">
        <v>2.2999999999999998</v>
      </c>
      <c r="G173" s="27">
        <v>54.60</v>
      </c>
      <c r="H173" s="73">
        <v>1.90</v>
      </c>
      <c r="I173" s="73">
        <v>0.235</v>
      </c>
      <c r="J173" s="73">
        <v>12.30</v>
      </c>
    </row>
    <row r="174" spans="1:10" ht="15.75" thickBot="1">
      <c r="A174" s="65"/>
      <c r="B174" s="12" t="s">
        <v>29</v>
      </c>
      <c r="C174" s="27" t="s">
        <v>25</v>
      </c>
      <c r="D174" s="46" t="s">
        <v>108</v>
      </c>
      <c r="E174" s="19">
        <v>40</v>
      </c>
      <c r="F174" s="19">
        <v>16</v>
      </c>
      <c r="G174" s="27">
        <v>156</v>
      </c>
      <c r="H174" s="27">
        <v>2.80</v>
      </c>
      <c r="I174" s="27">
        <v>1.20</v>
      </c>
      <c r="J174" s="27">
        <v>33.60</v>
      </c>
    </row>
    <row r="175" spans="1:10" ht="15.75" thickBot="1">
      <c r="A175" s="81"/>
      <c r="B175" s="194"/>
      <c r="C175" s="194"/>
      <c r="D175" s="336"/>
      <c r="E175" s="337">
        <f t="shared" si="12" ref="E175:J175">SUM(E169:E174)</f>
        <v>800</v>
      </c>
      <c r="F175" s="338">
        <f t="shared" si="12"/>
        <v>120</v>
      </c>
      <c r="G175" s="337">
        <f t="shared" si="12"/>
        <v>1004.5300000000001</v>
      </c>
      <c r="H175" s="337">
        <f t="shared" si="12"/>
        <v>39.809999999999995</v>
      </c>
      <c r="I175" s="337">
        <f t="shared" si="12"/>
        <v>41.839900000000007</v>
      </c>
      <c r="J175" s="339">
        <f t="shared" si="12"/>
        <v>131.96325000000002</v>
      </c>
    </row>
    <row r="176" spans="1:10" ht="15">
      <c r="A176" s="162"/>
      <c r="B176" s="75"/>
      <c r="C176" s="75"/>
      <c r="D176" s="76"/>
      <c r="E176" s="77"/>
      <c r="F176" s="78"/>
      <c r="G176" s="77"/>
      <c r="H176" s="77"/>
      <c r="I176" s="77"/>
      <c r="J176" s="77"/>
    </row>
    <row r="177" spans="2:10" ht="15">
      <c r="B177" s="55" t="s">
        <v>43</v>
      </c>
      <c r="C177" s="55"/>
      <c r="D177" s="56"/>
      <c r="E177" s="57"/>
      <c r="F177" s="58"/>
      <c r="G177" s="57"/>
      <c r="H177" s="57"/>
      <c r="I177" s="57"/>
      <c r="J177" s="57"/>
    </row>
    <row r="178" spans="2:10" ht="15">
      <c r="B178" s="55"/>
      <c r="C178" s="55"/>
      <c r="D178" s="56"/>
      <c r="E178" s="57"/>
      <c r="F178" s="58"/>
      <c r="G178" s="57"/>
      <c r="H178" s="57"/>
      <c r="I178" s="57"/>
      <c r="J178" s="57"/>
    </row>
    <row r="179" spans="2:10" ht="15">
      <c r="B179" s="55"/>
      <c r="C179" s="55"/>
      <c r="D179" s="56"/>
      <c r="E179" s="57"/>
      <c r="F179" s="58"/>
      <c r="G179" s="57"/>
      <c r="H179" s="57"/>
      <c r="I179" s="57"/>
      <c r="J179" s="57"/>
    </row>
    <row r="180" spans="2:10" ht="15">
      <c r="B180" s="55"/>
      <c r="C180" s="55"/>
      <c r="D180" s="56"/>
      <c r="E180" s="57"/>
      <c r="F180" s="58"/>
      <c r="G180" s="57"/>
      <c r="H180" s="57"/>
      <c r="I180" s="57"/>
      <c r="J180" s="57"/>
    </row>
    <row r="181" spans="2:7" ht="15">
      <c r="B181" t="s">
        <v>0</v>
      </c>
      <c r="G181" t="s">
        <v>1</v>
      </c>
    </row>
    <row r="182" spans="7:7" ht="15">
      <c r="G182" t="s">
        <v>2</v>
      </c>
    </row>
    <row r="184" spans="1:10" ht="15">
      <c r="A184" t="s">
        <v>3</v>
      </c>
      <c r="B184" s="1" t="s">
        <v>4</v>
      </c>
      <c r="C184" s="2"/>
      <c r="D184" s="88"/>
      <c r="E184" t="s">
        <v>5</v>
      </c>
      <c r="F184" s="4"/>
      <c r="I184" t="s">
        <v>6</v>
      </c>
      <c r="J184" s="5" t="s">
        <v>144</v>
      </c>
    </row>
    <row r="185" spans="4:10" ht="15.75" thickBot="1">
      <c r="D185" s="6" t="s">
        <v>56</v>
      </c>
      <c r="J185" s="7">
        <v>45427</v>
      </c>
    </row>
    <row r="186" spans="1:10" ht="30.75" thickBot="1">
      <c r="A186" s="59" t="s">
        <v>9</v>
      </c>
      <c r="B186" s="60" t="s">
        <v>10</v>
      </c>
      <c r="C186" s="60" t="s">
        <v>11</v>
      </c>
      <c r="D186" s="60" t="s">
        <v>12</v>
      </c>
      <c r="E186" s="60" t="s">
        <v>13</v>
      </c>
      <c r="F186" s="60" t="s">
        <v>14</v>
      </c>
      <c r="G186" s="60" t="s">
        <v>45</v>
      </c>
      <c r="H186" s="60" t="s">
        <v>16</v>
      </c>
      <c r="I186" s="60" t="s">
        <v>17</v>
      </c>
      <c r="J186" s="61" t="s">
        <v>18</v>
      </c>
    </row>
    <row r="187" spans="1:10" ht="38.25">
      <c r="A187" s="62" t="s">
        <v>19</v>
      </c>
      <c r="B187" s="22" t="s">
        <v>20</v>
      </c>
      <c r="C187" s="340">
        <v>188</v>
      </c>
      <c r="D187" s="341" t="s">
        <v>145</v>
      </c>
      <c r="E187" s="133">
        <v>230</v>
      </c>
      <c r="F187" s="135">
        <v>56.95</v>
      </c>
      <c r="G187" s="342">
        <v>352</v>
      </c>
      <c r="H187" s="342">
        <v>20.25</v>
      </c>
      <c r="I187" s="343">
        <v>8.9933999999999994</v>
      </c>
      <c r="J187" s="344">
        <v>36.523000000000003</v>
      </c>
    </row>
    <row r="188" spans="1:10" ht="15">
      <c r="A188" s="65"/>
      <c r="B188" s="12" t="s">
        <v>22</v>
      </c>
      <c r="C188" s="43">
        <v>663</v>
      </c>
      <c r="D188" s="14" t="s">
        <v>70</v>
      </c>
      <c r="E188" s="15">
        <v>200</v>
      </c>
      <c r="F188" s="15">
        <v>8</v>
      </c>
      <c r="G188" s="43">
        <v>56</v>
      </c>
      <c r="H188" s="43">
        <v>0</v>
      </c>
      <c r="I188" s="43">
        <v>0</v>
      </c>
      <c r="J188" s="43">
        <v>14</v>
      </c>
    </row>
    <row r="189" spans="1:10" ht="15">
      <c r="A189" s="65"/>
      <c r="B189" s="12" t="s">
        <v>24</v>
      </c>
      <c r="C189" s="72" t="s">
        <v>25</v>
      </c>
      <c r="D189" s="18" t="s">
        <v>40</v>
      </c>
      <c r="E189" s="19">
        <v>30</v>
      </c>
      <c r="F189" s="19">
        <v>2.48</v>
      </c>
      <c r="G189" s="27">
        <v>54.60</v>
      </c>
      <c r="H189" s="73">
        <v>1.90</v>
      </c>
      <c r="I189" s="73">
        <v>0.235</v>
      </c>
      <c r="J189" s="73">
        <v>12.30</v>
      </c>
    </row>
    <row r="190" spans="1:10" ht="15">
      <c r="A190" s="65"/>
      <c r="B190" s="5" t="s">
        <v>27</v>
      </c>
      <c r="C190" s="136">
        <v>7</v>
      </c>
      <c r="D190" s="18" t="s">
        <v>146</v>
      </c>
      <c r="E190" s="93">
        <v>60</v>
      </c>
      <c r="F190" s="93">
        <v>22.57</v>
      </c>
      <c r="G190" s="23">
        <v>162.66999999999999</v>
      </c>
      <c r="H190" s="23">
        <v>5.18</v>
      </c>
      <c r="I190" s="23">
        <v>7.25</v>
      </c>
      <c r="J190" s="23">
        <v>12.55</v>
      </c>
    </row>
    <row r="191" spans="1:10" ht="15.75" thickBot="1">
      <c r="A191" s="67"/>
      <c r="B191" s="68"/>
      <c r="C191" s="68"/>
      <c r="D191" s="69"/>
      <c r="E191" s="70">
        <f t="shared" si="13" ref="E191:J191">SUM(E187:E190)</f>
        <v>520</v>
      </c>
      <c r="F191" s="71">
        <f t="shared" si="13"/>
        <v>90</v>
      </c>
      <c r="G191" s="70">
        <f t="shared" si="13"/>
        <v>625.27</v>
      </c>
      <c r="H191" s="70">
        <f t="shared" si="13"/>
        <v>27.33</v>
      </c>
      <c r="I191" s="70">
        <f t="shared" si="13"/>
        <v>16.478400000000001</v>
      </c>
      <c r="J191" s="70">
        <f t="shared" si="13"/>
        <v>75.373000000000005</v>
      </c>
    </row>
    <row r="192" spans="1:10" ht="15">
      <c r="A192" s="65" t="s">
        <v>31</v>
      </c>
      <c r="B192" s="22" t="s">
        <v>27</v>
      </c>
      <c r="C192" s="37"/>
      <c r="D192" s="38"/>
      <c r="E192" s="39"/>
      <c r="F192" s="39"/>
      <c r="G192" s="37"/>
      <c r="H192" s="37"/>
      <c r="I192" s="37"/>
      <c r="J192" s="37"/>
    </row>
    <row r="193" spans="1:10" ht="47.25" thickBot="1">
      <c r="A193" s="65"/>
      <c r="B193" s="12" t="s">
        <v>32</v>
      </c>
      <c r="C193" s="43">
        <v>96</v>
      </c>
      <c r="D193" s="14" t="s">
        <v>147</v>
      </c>
      <c r="E193" s="15">
        <v>280</v>
      </c>
      <c r="F193" s="15">
        <v>37</v>
      </c>
      <c r="G193" s="43">
        <v>109.90</v>
      </c>
      <c r="H193" s="43">
        <v>1.4179999999999999</v>
      </c>
      <c r="I193" s="43">
        <v>0.89829999999999999</v>
      </c>
      <c r="J193" s="43">
        <v>7.3414000000000001</v>
      </c>
    </row>
    <row r="194" spans="1:10" ht="38.25">
      <c r="A194" s="65"/>
      <c r="B194" s="12" t="s">
        <v>34</v>
      </c>
      <c r="C194" s="340">
        <v>188</v>
      </c>
      <c r="D194" s="341" t="s">
        <v>145</v>
      </c>
      <c r="E194" s="133">
        <v>260</v>
      </c>
      <c r="F194" s="135">
        <v>65.92</v>
      </c>
      <c r="G194" s="342">
        <v>397.76</v>
      </c>
      <c r="H194" s="342">
        <v>22.88</v>
      </c>
      <c r="I194" s="343">
        <v>10.16</v>
      </c>
      <c r="J194" s="344">
        <v>41.26</v>
      </c>
    </row>
    <row r="195" spans="1:10" ht="15">
      <c r="A195" s="65"/>
      <c r="B195" s="12" t="s">
        <v>36</v>
      </c>
      <c r="C195" s="43"/>
      <c r="D195" s="14"/>
      <c r="E195" s="15"/>
      <c r="F195" s="15"/>
      <c r="G195" s="43"/>
      <c r="H195" s="43"/>
      <c r="I195" s="43"/>
      <c r="J195" s="43"/>
    </row>
    <row r="196" spans="1:10" ht="15">
      <c r="A196" s="65"/>
      <c r="B196" s="12" t="s">
        <v>29</v>
      </c>
      <c r="C196" s="63">
        <v>350</v>
      </c>
      <c r="D196" s="64" t="s">
        <v>148</v>
      </c>
      <c r="E196" s="63">
        <v>200</v>
      </c>
      <c r="F196" s="63">
        <v>12.98</v>
      </c>
      <c r="G196" s="63">
        <v>101.99</v>
      </c>
      <c r="H196" s="63">
        <v>0.11</v>
      </c>
      <c r="I196" s="63">
        <v>0.42</v>
      </c>
      <c r="J196" s="63">
        <v>24.36</v>
      </c>
    </row>
    <row r="197" spans="1:10" ht="15">
      <c r="A197" s="65"/>
      <c r="B197" s="12" t="s">
        <v>39</v>
      </c>
      <c r="C197" s="72" t="s">
        <v>25</v>
      </c>
      <c r="D197" s="18" t="s">
        <v>40</v>
      </c>
      <c r="E197" s="19">
        <v>30</v>
      </c>
      <c r="F197" s="19">
        <v>2.48</v>
      </c>
      <c r="G197" s="27">
        <v>54.60</v>
      </c>
      <c r="H197" s="73">
        <v>1.90</v>
      </c>
      <c r="I197" s="73">
        <v>0.235</v>
      </c>
      <c r="J197" s="73">
        <v>12.30</v>
      </c>
    </row>
    <row r="198" spans="1:10" ht="15">
      <c r="A198" s="65"/>
      <c r="B198" s="12" t="s">
        <v>41</v>
      </c>
      <c r="C198" s="72" t="s">
        <v>25</v>
      </c>
      <c r="D198" s="18" t="s">
        <v>42</v>
      </c>
      <c r="E198" s="19">
        <v>30</v>
      </c>
      <c r="F198" s="19">
        <v>1.62</v>
      </c>
      <c r="G198" s="27">
        <v>48.80</v>
      </c>
      <c r="H198" s="73">
        <v>1.50</v>
      </c>
      <c r="I198" s="73">
        <v>0.12</v>
      </c>
      <c r="J198" s="73">
        <v>11.80</v>
      </c>
    </row>
    <row r="199" spans="1:10" ht="15.75" thickBot="1">
      <c r="A199" s="67"/>
      <c r="B199" s="68"/>
      <c r="C199" s="68"/>
      <c r="D199" s="69"/>
      <c r="E199" s="68">
        <f t="shared" si="14" ref="E199:J199">SUM(E192:E198)</f>
        <v>800</v>
      </c>
      <c r="F199" s="68">
        <f t="shared" si="14"/>
        <v>120.00000000000001</v>
      </c>
      <c r="G199" s="68">
        <f t="shared" si="14"/>
        <v>713.05</v>
      </c>
      <c r="H199" s="68">
        <f t="shared" si="14"/>
        <v>27.807999999999996</v>
      </c>
      <c r="I199" s="68">
        <f t="shared" si="14"/>
        <v>11.833299999999999</v>
      </c>
      <c r="J199" s="68">
        <f t="shared" si="14"/>
        <v>97.061399999999992</v>
      </c>
    </row>
    <row r="201" spans="2:10" ht="15">
      <c r="B201" s="55" t="s">
        <v>43</v>
      </c>
      <c r="C201" s="55"/>
      <c r="D201" s="56"/>
      <c r="E201" s="57"/>
      <c r="F201" s="58"/>
      <c r="G201" s="57"/>
      <c r="H201" s="57"/>
      <c r="I201" s="57"/>
      <c r="J201" s="57"/>
    </row>
    <row r="207" spans="2:7" ht="15">
      <c r="B207" t="s">
        <v>0</v>
      </c>
      <c r="G207" t="s">
        <v>1</v>
      </c>
    </row>
    <row r="208" spans="7:7" ht="15">
      <c r="G208" t="s">
        <v>2</v>
      </c>
    </row>
    <row r="210" spans="1:10" ht="15">
      <c r="A210" t="s">
        <v>3</v>
      </c>
      <c r="B210" s="1" t="s">
        <v>4</v>
      </c>
      <c r="C210" s="2"/>
      <c r="D210" s="3"/>
      <c r="E210" t="s">
        <v>5</v>
      </c>
      <c r="F210" s="4"/>
      <c r="I210" t="s">
        <v>6</v>
      </c>
      <c r="J210" s="5" t="s">
        <v>7</v>
      </c>
    </row>
    <row r="211" spans="4:10" ht="15.75" thickBot="1">
      <c r="D211" s="6" t="s">
        <v>56</v>
      </c>
      <c r="J211" s="7">
        <v>45428</v>
      </c>
    </row>
    <row r="212" spans="1:10" ht="15">
      <c r="A212" s="8" t="s">
        <v>9</v>
      </c>
      <c r="B212" s="9" t="s">
        <v>10</v>
      </c>
      <c r="C212" s="9" t="s">
        <v>11</v>
      </c>
      <c r="D212" s="9" t="s">
        <v>12</v>
      </c>
      <c r="E212" s="9" t="s">
        <v>13</v>
      </c>
      <c r="F212" s="9" t="s">
        <v>14</v>
      </c>
      <c r="G212" s="9" t="s">
        <v>15</v>
      </c>
      <c r="H212" s="9" t="s">
        <v>16</v>
      </c>
      <c r="I212" s="9" t="s">
        <v>17</v>
      </c>
      <c r="J212" s="10" t="s">
        <v>18</v>
      </c>
    </row>
    <row r="213" spans="1:10" ht="38.25">
      <c r="A213" s="11" t="s">
        <v>19</v>
      </c>
      <c r="B213" s="12" t="s">
        <v>20</v>
      </c>
      <c r="C213" s="13">
        <v>174</v>
      </c>
      <c r="D213" s="14" t="s">
        <v>21</v>
      </c>
      <c r="E213" s="15">
        <v>225</v>
      </c>
      <c r="F213" s="15">
        <v>35.200000000000003</v>
      </c>
      <c r="G213" s="15">
        <v>230</v>
      </c>
      <c r="H213" s="15">
        <v>8.5069999999999997</v>
      </c>
      <c r="I213" s="15">
        <v>5.50</v>
      </c>
      <c r="J213" s="16">
        <v>30.22</v>
      </c>
    </row>
    <row r="214" spans="1:10" ht="25.5">
      <c r="A214" s="11"/>
      <c r="B214" s="12" t="s">
        <v>22</v>
      </c>
      <c r="C214" s="15">
        <v>272</v>
      </c>
      <c r="D214" s="14" t="s">
        <v>23</v>
      </c>
      <c r="E214" s="15">
        <v>200</v>
      </c>
      <c r="F214" s="15">
        <v>17.21</v>
      </c>
      <c r="G214" s="15">
        <v>146.82</v>
      </c>
      <c r="H214" s="15">
        <v>3.75</v>
      </c>
      <c r="I214" s="15">
        <v>3.68</v>
      </c>
      <c r="J214" s="16">
        <v>24.32</v>
      </c>
    </row>
    <row r="215" spans="1:10" ht="15">
      <c r="A215" s="11"/>
      <c r="B215" s="12" t="s">
        <v>24</v>
      </c>
      <c r="C215" s="17" t="s">
        <v>25</v>
      </c>
      <c r="D215" s="18" t="s">
        <v>26</v>
      </c>
      <c r="E215" s="19">
        <v>30</v>
      </c>
      <c r="F215" s="19">
        <v>3.50</v>
      </c>
      <c r="G215" s="19">
        <v>62.81</v>
      </c>
      <c r="H215" s="20">
        <v>1.87</v>
      </c>
      <c r="I215" s="19">
        <v>0.73</v>
      </c>
      <c r="J215" s="21">
        <v>12.15</v>
      </c>
    </row>
    <row r="216" spans="1:10" ht="15">
      <c r="A216" s="11"/>
      <c r="B216" s="22" t="s">
        <v>27</v>
      </c>
      <c r="C216" s="23">
        <v>3</v>
      </c>
      <c r="D216" s="24" t="s">
        <v>57</v>
      </c>
      <c r="E216" s="25">
        <v>60</v>
      </c>
      <c r="F216" s="25">
        <v>17.59</v>
      </c>
      <c r="G216" s="26">
        <v>175.05</v>
      </c>
      <c r="H216" s="26">
        <v>7.53</v>
      </c>
      <c r="I216" s="26">
        <v>7.25</v>
      </c>
      <c r="J216" s="26">
        <v>16.23</v>
      </c>
    </row>
    <row r="217" spans="1:10" ht="15">
      <c r="A217" s="11"/>
      <c r="B217" s="12" t="s">
        <v>29</v>
      </c>
      <c r="C217" s="27" t="s">
        <v>25</v>
      </c>
      <c r="D217" s="18" t="s">
        <v>30</v>
      </c>
      <c r="E217" s="19">
        <v>35</v>
      </c>
      <c r="F217" s="19">
        <v>16.50</v>
      </c>
      <c r="G217" s="28">
        <v>114.10</v>
      </c>
      <c r="H217" s="29">
        <v>0.28000000000000003</v>
      </c>
      <c r="I217" s="29">
        <v>0.035000000000000003</v>
      </c>
      <c r="J217" s="29">
        <v>27.93</v>
      </c>
    </row>
    <row r="218" spans="1:10" ht="15.75" thickBot="1">
      <c r="A218" s="30"/>
      <c r="B218" s="31"/>
      <c r="C218" s="32"/>
      <c r="D218" s="33"/>
      <c r="E218" s="32">
        <f t="shared" si="15" ref="E218:J218">SUM(E213:E217)</f>
        <v>550</v>
      </c>
      <c r="F218" s="32">
        <f t="shared" si="15"/>
        <v>90</v>
      </c>
      <c r="G218" s="34">
        <f t="shared" si="15"/>
        <v>728.78000000000009</v>
      </c>
      <c r="H218" s="34">
        <f t="shared" si="15"/>
        <v>21.937000000000001</v>
      </c>
      <c r="I218" s="34">
        <f t="shared" si="15"/>
        <v>17.195</v>
      </c>
      <c r="J218" s="35">
        <f t="shared" si="15"/>
        <v>110.85</v>
      </c>
    </row>
    <row r="219" spans="1:10" ht="15">
      <c r="A219" s="36" t="s">
        <v>31</v>
      </c>
      <c r="B219" s="22" t="s">
        <v>27</v>
      </c>
      <c r="C219" s="37"/>
      <c r="D219" s="38"/>
      <c r="E219" s="39"/>
      <c r="F219" s="39"/>
      <c r="G219" s="37"/>
      <c r="H219" s="37"/>
      <c r="I219" s="40"/>
      <c r="J219" s="41"/>
    </row>
    <row r="220" spans="1:10" ht="39" thickBot="1">
      <c r="A220" s="11"/>
      <c r="B220" s="12" t="s">
        <v>32</v>
      </c>
      <c r="C220" s="15">
        <v>102</v>
      </c>
      <c r="D220" s="14" t="s">
        <v>33</v>
      </c>
      <c r="E220" s="15">
        <v>260</v>
      </c>
      <c r="F220" s="15">
        <v>31.20</v>
      </c>
      <c r="G220" s="15">
        <v>208.64</v>
      </c>
      <c r="H220" s="15">
        <v>7.25</v>
      </c>
      <c r="I220" s="15">
        <v>11.53</v>
      </c>
      <c r="J220" s="16">
        <v>18.87</v>
      </c>
    </row>
    <row r="221" spans="1:10" ht="38.25">
      <c r="A221" s="11"/>
      <c r="B221" s="12" t="s">
        <v>34</v>
      </c>
      <c r="C221" s="27">
        <v>234</v>
      </c>
      <c r="D221" s="42" t="s">
        <v>35</v>
      </c>
      <c r="E221" s="43">
        <v>100</v>
      </c>
      <c r="F221" s="43">
        <v>50.22</v>
      </c>
      <c r="G221" s="43">
        <v>198</v>
      </c>
      <c r="H221" s="43">
        <v>11</v>
      </c>
      <c r="I221" s="43">
        <v>12.90</v>
      </c>
      <c r="J221" s="44">
        <v>9.32</v>
      </c>
    </row>
    <row r="222" spans="1:10" ht="24">
      <c r="A222" s="11"/>
      <c r="B222" s="12" t="s">
        <v>36</v>
      </c>
      <c r="C222" s="45">
        <v>128</v>
      </c>
      <c r="D222" s="46" t="s">
        <v>37</v>
      </c>
      <c r="E222" s="27">
        <v>180</v>
      </c>
      <c r="F222" s="27">
        <v>28.99</v>
      </c>
      <c r="G222" s="27">
        <v>132.22999999999999</v>
      </c>
      <c r="H222" s="27">
        <v>3.0640000000000001</v>
      </c>
      <c r="I222" s="27">
        <v>4.4340000000000002</v>
      </c>
      <c r="J222" s="47">
        <v>20.047999999999998</v>
      </c>
    </row>
    <row r="223" spans="1:10" ht="15">
      <c r="A223" s="11"/>
      <c r="B223" s="12" t="s">
        <v>29</v>
      </c>
      <c r="C223" s="17">
        <v>377</v>
      </c>
      <c r="D223" s="18" t="s">
        <v>38</v>
      </c>
      <c r="E223" s="19">
        <v>200</v>
      </c>
      <c r="F223" s="19">
        <v>5.43</v>
      </c>
      <c r="G223" s="19">
        <v>61.56</v>
      </c>
      <c r="H223" s="19">
        <v>0.16</v>
      </c>
      <c r="I223" s="19">
        <v>0.01</v>
      </c>
      <c r="J223" s="21">
        <v>14.92</v>
      </c>
    </row>
    <row r="224" spans="1:10" ht="15">
      <c r="A224" s="11"/>
      <c r="B224" s="12" t="s">
        <v>39</v>
      </c>
      <c r="C224" s="15" t="s">
        <v>25</v>
      </c>
      <c r="D224" s="14" t="s">
        <v>40</v>
      </c>
      <c r="E224" s="15">
        <v>30</v>
      </c>
      <c r="F224" s="15">
        <v>2.27</v>
      </c>
      <c r="G224" s="15">
        <v>87.92</v>
      </c>
      <c r="H224" s="15">
        <v>2.79</v>
      </c>
      <c r="I224" s="15">
        <v>0.28299999999999997</v>
      </c>
      <c r="J224" s="16">
        <v>18.55</v>
      </c>
    </row>
    <row r="225" spans="1:10" ht="15">
      <c r="A225" s="11"/>
      <c r="B225" s="12" t="s">
        <v>41</v>
      </c>
      <c r="C225" s="17" t="s">
        <v>25</v>
      </c>
      <c r="D225" s="18" t="s">
        <v>42</v>
      </c>
      <c r="E225" s="19">
        <v>30</v>
      </c>
      <c r="F225" s="19">
        <v>1.89</v>
      </c>
      <c r="G225" s="19">
        <v>57.62</v>
      </c>
      <c r="H225" s="19">
        <v>1.92</v>
      </c>
      <c r="I225" s="19">
        <v>0.35</v>
      </c>
      <c r="J225" s="21">
        <v>11.52</v>
      </c>
    </row>
    <row r="226" spans="1:10" ht="15.75" thickBot="1">
      <c r="A226" s="30"/>
      <c r="B226" s="31"/>
      <c r="C226" s="32"/>
      <c r="D226" s="33"/>
      <c r="E226" s="32">
        <f t="shared" si="16" ref="E226:J226">SUM(E220:E225)</f>
        <v>800</v>
      </c>
      <c r="F226" s="32">
        <f t="shared" si="16"/>
        <v>120</v>
      </c>
      <c r="G226" s="48">
        <f t="shared" si="16"/>
        <v>745.97</v>
      </c>
      <c r="H226" s="48">
        <f t="shared" si="16"/>
        <v>26.183999999999997</v>
      </c>
      <c r="I226" s="48">
        <f t="shared" si="16"/>
        <v>29.507000000000005</v>
      </c>
      <c r="J226" s="49">
        <f t="shared" si="16"/>
        <v>93.227999999999994</v>
      </c>
    </row>
    <row r="227" spans="2:10" ht="15">
      <c r="B227" s="75"/>
      <c r="C227" s="75"/>
      <c r="D227" s="76"/>
      <c r="E227" s="77"/>
      <c r="F227" s="78"/>
      <c r="G227" s="77"/>
      <c r="H227" s="77"/>
      <c r="I227" s="77"/>
      <c r="J227" s="77"/>
    </row>
    <row r="228" spans="2:10" ht="15">
      <c r="B228" s="55" t="s">
        <v>43</v>
      </c>
      <c r="C228" s="55"/>
      <c r="D228" s="56"/>
      <c r="E228" s="57"/>
      <c r="F228" s="58"/>
      <c r="G228" s="57"/>
      <c r="H228" s="57"/>
      <c r="I228" s="57"/>
      <c r="J228" s="57"/>
    </row>
    <row r="232" spans="2:7" ht="15">
      <c r="B232" t="s">
        <v>0</v>
      </c>
      <c r="G232" t="s">
        <v>1</v>
      </c>
    </row>
    <row r="233" spans="7:7" ht="15">
      <c r="G233" t="s">
        <v>2</v>
      </c>
    </row>
    <row r="235" spans="1:10" ht="15">
      <c r="A235" t="s">
        <v>3</v>
      </c>
      <c r="B235" s="1" t="s">
        <v>4</v>
      </c>
      <c r="C235" s="2"/>
      <c r="D235" s="3"/>
      <c r="E235" t="s">
        <v>5</v>
      </c>
      <c r="F235" s="4"/>
      <c r="I235" t="s">
        <v>6</v>
      </c>
      <c r="J235" s="5" t="s">
        <v>44</v>
      </c>
    </row>
    <row r="236" spans="4:10" ht="15.75" thickBot="1">
      <c r="D236" s="6" t="s">
        <v>56</v>
      </c>
      <c r="J236" s="7">
        <v>45429</v>
      </c>
    </row>
    <row r="237" spans="1:10" ht="30.75" thickBot="1">
      <c r="A237" s="59" t="s">
        <v>9</v>
      </c>
      <c r="B237" s="60" t="s">
        <v>10</v>
      </c>
      <c r="C237" s="60" t="s">
        <v>11</v>
      </c>
      <c r="D237" s="60" t="s">
        <v>12</v>
      </c>
      <c r="E237" s="60" t="s">
        <v>13</v>
      </c>
      <c r="F237" s="60" t="s">
        <v>14</v>
      </c>
      <c r="G237" s="60" t="s">
        <v>45</v>
      </c>
      <c r="H237" s="60" t="s">
        <v>16</v>
      </c>
      <c r="I237" s="60" t="s">
        <v>17</v>
      </c>
      <c r="J237" s="61" t="s">
        <v>18</v>
      </c>
    </row>
    <row r="238" spans="1:10" ht="25.5">
      <c r="A238" s="62" t="s">
        <v>19</v>
      </c>
      <c r="B238" s="22" t="s">
        <v>20</v>
      </c>
      <c r="C238" s="63" t="s">
        <v>46</v>
      </c>
      <c r="D238" s="64" t="s">
        <v>47</v>
      </c>
      <c r="E238" s="63">
        <v>200</v>
      </c>
      <c r="F238" s="63">
        <v>38.799999999999997</v>
      </c>
      <c r="G238" s="63">
        <v>242.94</v>
      </c>
      <c r="H238" s="63">
        <v>5.54</v>
      </c>
      <c r="I238" s="63">
        <v>6.97</v>
      </c>
      <c r="J238" s="63">
        <v>39.409999999999997</v>
      </c>
    </row>
    <row r="239" spans="1:10" ht="25.5">
      <c r="A239" s="65"/>
      <c r="B239" s="12" t="s">
        <v>22</v>
      </c>
      <c r="C239" s="43" t="s">
        <v>48</v>
      </c>
      <c r="D239" s="14" t="s">
        <v>49</v>
      </c>
      <c r="E239" s="15">
        <v>200</v>
      </c>
      <c r="F239" s="15">
        <v>7.95</v>
      </c>
      <c r="G239" s="43">
        <v>56</v>
      </c>
      <c r="H239" s="43">
        <v>0</v>
      </c>
      <c r="I239" s="43">
        <v>0</v>
      </c>
      <c r="J239" s="43">
        <v>14</v>
      </c>
    </row>
    <row r="240" spans="1:10" ht="15">
      <c r="A240" s="65"/>
      <c r="B240" s="12" t="s">
        <v>24</v>
      </c>
      <c r="C240" s="17" t="s">
        <v>25</v>
      </c>
      <c r="D240" s="18" t="s">
        <v>26</v>
      </c>
      <c r="E240" s="19">
        <v>25</v>
      </c>
      <c r="F240" s="19">
        <v>3.15</v>
      </c>
      <c r="G240" s="19">
        <v>62.81</v>
      </c>
      <c r="H240" s="20">
        <v>1.87</v>
      </c>
      <c r="I240" s="19">
        <v>0.73</v>
      </c>
      <c r="J240" s="21">
        <v>12.15</v>
      </c>
    </row>
    <row r="241" spans="1:10" ht="15">
      <c r="A241" s="65"/>
      <c r="B241" s="5" t="s">
        <v>50</v>
      </c>
      <c r="C241" s="66" t="s">
        <v>25</v>
      </c>
      <c r="D241" s="14" t="s">
        <v>51</v>
      </c>
      <c r="E241" s="15">
        <v>170</v>
      </c>
      <c r="F241" s="15">
        <v>40.10</v>
      </c>
      <c r="G241" s="43">
        <v>83.81</v>
      </c>
      <c r="H241" s="43">
        <v>1.31</v>
      </c>
      <c r="I241" s="43">
        <v>0.42</v>
      </c>
      <c r="J241" s="43">
        <v>18.329999999999998</v>
      </c>
    </row>
    <row r="242" spans="1:10" ht="15.75" thickBot="1">
      <c r="A242" s="67"/>
      <c r="B242" s="68"/>
      <c r="C242" s="68"/>
      <c r="D242" s="69"/>
      <c r="E242" s="70">
        <f>SUM(E238:E241)</f>
        <v>595</v>
      </c>
      <c r="F242" s="71">
        <f t="shared" si="17" ref="F242:J242">SUM(F238:F241)</f>
        <v>90</v>
      </c>
      <c r="G242" s="70">
        <f t="shared" si="17"/>
        <v>445.56</v>
      </c>
      <c r="H242" s="70">
        <f t="shared" si="17"/>
        <v>8.7200000000000006</v>
      </c>
      <c r="I242" s="70">
        <f t="shared" si="17"/>
        <v>8.1199999999999992</v>
      </c>
      <c r="J242" s="70">
        <f t="shared" si="17"/>
        <v>83.89</v>
      </c>
    </row>
    <row r="243" spans="1:10" ht="15">
      <c r="A243" s="65" t="s">
        <v>31</v>
      </c>
      <c r="B243" s="22" t="s">
        <v>27</v>
      </c>
      <c r="C243" s="37"/>
      <c r="D243" s="38"/>
      <c r="E243" s="39"/>
      <c r="F243" s="39"/>
      <c r="G243" s="37"/>
      <c r="H243" s="37"/>
      <c r="I243" s="37"/>
      <c r="J243" s="37"/>
    </row>
    <row r="244" spans="1:10" ht="36.75">
      <c r="A244" s="65"/>
      <c r="B244" s="12" t="s">
        <v>32</v>
      </c>
      <c r="C244" s="43">
        <v>103</v>
      </c>
      <c r="D244" s="14" t="s">
        <v>52</v>
      </c>
      <c r="E244" s="15">
        <v>250</v>
      </c>
      <c r="F244" s="15">
        <v>22.70</v>
      </c>
      <c r="G244" s="43">
        <v>109.90</v>
      </c>
      <c r="H244" s="43">
        <v>1.4179999999999999</v>
      </c>
      <c r="I244" s="43">
        <v>0.89829999999999999</v>
      </c>
      <c r="J244" s="43">
        <v>7.3414000000000001</v>
      </c>
    </row>
    <row r="245" spans="1:10" ht="24">
      <c r="A245" s="65"/>
      <c r="B245" s="12" t="s">
        <v>34</v>
      </c>
      <c r="C245" s="43">
        <v>574</v>
      </c>
      <c r="D245" s="14" t="s">
        <v>53</v>
      </c>
      <c r="E245" s="15">
        <v>100</v>
      </c>
      <c r="F245" s="15">
        <v>41.90</v>
      </c>
      <c r="G245" s="43">
        <v>156</v>
      </c>
      <c r="H245" s="43">
        <v>9.85</v>
      </c>
      <c r="I245" s="43">
        <v>12.755</v>
      </c>
      <c r="J245" s="43">
        <v>11.361000000000001</v>
      </c>
    </row>
    <row r="246" spans="1:10" ht="25.5">
      <c r="A246" s="65"/>
      <c r="B246" s="12" t="s">
        <v>36</v>
      </c>
      <c r="C246" s="63">
        <v>113</v>
      </c>
      <c r="D246" s="64" t="s">
        <v>58</v>
      </c>
      <c r="E246" s="63">
        <v>150</v>
      </c>
      <c r="F246" s="63">
        <v>10</v>
      </c>
      <c r="G246" s="63">
        <v>225.34</v>
      </c>
      <c r="H246" s="63">
        <v>4.5599999999999996</v>
      </c>
      <c r="I246" s="63">
        <v>8.5299999999999994</v>
      </c>
      <c r="J246" s="45"/>
    </row>
    <row r="247" spans="1:10" ht="15">
      <c r="A247" s="65"/>
      <c r="B247" s="12" t="s">
        <v>54</v>
      </c>
      <c r="C247" s="25">
        <v>376</v>
      </c>
      <c r="D247" s="24" t="s">
        <v>55</v>
      </c>
      <c r="E247" s="25">
        <v>200</v>
      </c>
      <c r="F247" s="25">
        <v>4.05</v>
      </c>
      <c r="G247" s="25">
        <v>78.61</v>
      </c>
      <c r="H247" s="25">
        <v>0.10</v>
      </c>
      <c r="I247" s="25">
        <v>0</v>
      </c>
      <c r="J247" s="25">
        <v>19.56</v>
      </c>
    </row>
    <row r="248" spans="1:10" ht="15">
      <c r="A248" s="65"/>
      <c r="B248" s="12" t="s">
        <v>39</v>
      </c>
      <c r="C248" s="72" t="s">
        <v>25</v>
      </c>
      <c r="D248" s="18" t="s">
        <v>40</v>
      </c>
      <c r="E248" s="19">
        <v>25</v>
      </c>
      <c r="F248" s="19">
        <v>1.91</v>
      </c>
      <c r="G248" s="27">
        <v>54.60</v>
      </c>
      <c r="H248" s="73">
        <v>1.90</v>
      </c>
      <c r="I248" s="73">
        <v>0.235</v>
      </c>
      <c r="J248" s="73">
        <v>12.30</v>
      </c>
    </row>
    <row r="249" spans="1:10" ht="15">
      <c r="A249" s="65"/>
      <c r="B249" s="5" t="s">
        <v>50</v>
      </c>
      <c r="C249" s="66" t="s">
        <v>25</v>
      </c>
      <c r="D249" s="14" t="s">
        <v>51</v>
      </c>
      <c r="E249" s="15">
        <v>170</v>
      </c>
      <c r="F249" s="15">
        <v>40.10</v>
      </c>
      <c r="G249" s="43">
        <v>100.57</v>
      </c>
      <c r="H249" s="43">
        <v>1.57</v>
      </c>
      <c r="I249" s="43">
        <v>0.50</v>
      </c>
      <c r="J249" s="43">
        <v>22</v>
      </c>
    </row>
    <row r="250" spans="1:10" ht="15.75" thickBot="1">
      <c r="A250" s="12"/>
      <c r="B250" s="68"/>
      <c r="C250" s="68"/>
      <c r="D250" s="69"/>
      <c r="E250" s="70">
        <f>SUM(E244:E249)</f>
        <v>895</v>
      </c>
      <c r="F250" s="70">
        <v>120</v>
      </c>
      <c r="G250" s="70">
        <f>SUM(G244:G249)</f>
        <v>725.02</v>
      </c>
      <c r="H250" s="70">
        <f>SUM(H244:H249)</f>
        <v>19.398</v>
      </c>
      <c r="I250" s="70">
        <f>SUM(I244:I249)</f>
        <v>22.918300000000002</v>
      </c>
      <c r="J250" s="70">
        <f>SUM(J244:J249)</f>
        <v>72.562399999999997</v>
      </c>
    </row>
    <row r="251" spans="2:10" ht="15">
      <c r="B251" s="55" t="s">
        <v>43</v>
      </c>
      <c r="C251" s="55"/>
      <c r="D251" s="56"/>
      <c r="E251" s="57"/>
      <c r="F251" s="58"/>
      <c r="G251" s="57"/>
      <c r="H251" s="57"/>
      <c r="I251" s="57"/>
      <c r="J251" s="57"/>
    </row>
    <row r="255" spans="2:10" ht="15">
      <c r="B255" s="55"/>
      <c r="C255" s="55"/>
      <c r="D255" s="56"/>
      <c r="E255" s="57"/>
      <c r="F255" s="58"/>
      <c r="G255" s="57"/>
      <c r="H255" s="57"/>
      <c r="I255" s="57"/>
      <c r="J255" s="57"/>
    </row>
    <row r="256" spans="2:7" ht="15">
      <c r="B256" t="s">
        <v>0</v>
      </c>
      <c r="G256" t="s">
        <v>1</v>
      </c>
    </row>
    <row r="257" spans="7:7" ht="15">
      <c r="G257" t="s">
        <v>2</v>
      </c>
    </row>
    <row r="259" spans="4:7" ht="15">
      <c r="D259" t="s">
        <v>66</v>
      </c>
      <c r="G259" t="s">
        <v>113</v>
      </c>
    </row>
    <row r="260" spans="1:10" ht="15">
      <c r="A260" t="s">
        <v>3</v>
      </c>
      <c r="B260" s="1" t="s">
        <v>4</v>
      </c>
      <c r="C260" s="2"/>
      <c r="D260" s="3"/>
      <c r="E260" t="s">
        <v>5</v>
      </c>
      <c r="F260" s="4"/>
      <c r="I260" t="s">
        <v>6</v>
      </c>
      <c r="J260" s="5" t="s">
        <v>89</v>
      </c>
    </row>
    <row r="261" spans="4:10" ht="15.75" thickBot="1">
      <c r="D261" s="6" t="s">
        <v>56</v>
      </c>
      <c r="J261" s="7">
        <v>45432</v>
      </c>
    </row>
    <row r="262" spans="1:10" ht="15.75" thickBot="1">
      <c r="A262" s="8" t="s">
        <v>9</v>
      </c>
      <c r="B262" s="9" t="s">
        <v>10</v>
      </c>
      <c r="C262" s="9" t="s">
        <v>11</v>
      </c>
      <c r="D262" s="9" t="s">
        <v>12</v>
      </c>
      <c r="E262" s="9" t="s">
        <v>13</v>
      </c>
      <c r="F262" s="9" t="s">
        <v>14</v>
      </c>
      <c r="G262" s="9" t="s">
        <v>15</v>
      </c>
      <c r="H262" s="9" t="s">
        <v>16</v>
      </c>
      <c r="I262" s="9" t="s">
        <v>17</v>
      </c>
      <c r="J262" s="10" t="s">
        <v>18</v>
      </c>
    </row>
    <row r="263" spans="1:10" ht="36.75">
      <c r="A263" s="11" t="s">
        <v>19</v>
      </c>
      <c r="B263" s="12" t="s">
        <v>20</v>
      </c>
      <c r="C263" s="15">
        <v>173</v>
      </c>
      <c r="D263" s="14" t="s">
        <v>90</v>
      </c>
      <c r="E263" s="15">
        <v>215</v>
      </c>
      <c r="F263" s="15">
        <v>38.60</v>
      </c>
      <c r="G263" s="15">
        <v>210.91</v>
      </c>
      <c r="H263" s="133">
        <v>5.83</v>
      </c>
      <c r="I263" s="134">
        <v>4.28</v>
      </c>
      <c r="J263" s="135">
        <v>37.119999999999997</v>
      </c>
    </row>
    <row r="264" spans="1:10" ht="15">
      <c r="A264" s="11"/>
      <c r="B264" s="12" t="s">
        <v>22</v>
      </c>
      <c r="C264" s="43">
        <v>272</v>
      </c>
      <c r="D264" s="14" t="s">
        <v>91</v>
      </c>
      <c r="E264" s="15">
        <v>200</v>
      </c>
      <c r="F264" s="15">
        <v>23.25</v>
      </c>
      <c r="G264" s="15">
        <v>115.82</v>
      </c>
      <c r="H264" s="15">
        <v>3.19</v>
      </c>
      <c r="I264" s="15">
        <v>3.06</v>
      </c>
      <c r="J264" s="15">
        <v>18.57</v>
      </c>
    </row>
    <row r="265" spans="1:10" ht="15">
      <c r="A265" s="11"/>
      <c r="B265" s="12" t="s">
        <v>24</v>
      </c>
      <c r="C265" s="17" t="s">
        <v>25</v>
      </c>
      <c r="D265" s="18" t="s">
        <v>26</v>
      </c>
      <c r="E265" s="19">
        <v>25</v>
      </c>
      <c r="F265" s="19">
        <v>3.15</v>
      </c>
      <c r="G265" s="19">
        <v>62.81</v>
      </c>
      <c r="H265" s="20">
        <v>1.87</v>
      </c>
      <c r="I265" s="19">
        <v>0.73</v>
      </c>
      <c r="J265" s="21">
        <v>12.15</v>
      </c>
    </row>
    <row r="266" spans="1:10" ht="15">
      <c r="A266" s="11"/>
      <c r="B266" s="22" t="s">
        <v>27</v>
      </c>
      <c r="C266" s="136">
        <v>6</v>
      </c>
      <c r="D266" s="18" t="s">
        <v>114</v>
      </c>
      <c r="E266" s="93">
        <v>60</v>
      </c>
      <c r="F266" s="93">
        <v>25</v>
      </c>
      <c r="G266" s="23">
        <v>107.93</v>
      </c>
      <c r="H266" s="23">
        <v>5.18</v>
      </c>
      <c r="I266" s="23">
        <v>4.12</v>
      </c>
      <c r="J266" s="23">
        <v>12.55</v>
      </c>
    </row>
    <row r="267" spans="1:10" ht="15">
      <c r="A267" s="11"/>
      <c r="B267" s="102"/>
      <c r="C267" s="15"/>
      <c r="D267" s="14"/>
      <c r="E267" s="186">
        <f t="shared" si="18" ref="E267:J267">SUM(E263:E266)</f>
        <v>500</v>
      </c>
      <c r="F267" s="186">
        <f t="shared" si="18"/>
        <v>90</v>
      </c>
      <c r="G267" s="186">
        <f t="shared" si="18"/>
        <v>497.47</v>
      </c>
      <c r="H267" s="186">
        <f t="shared" si="18"/>
        <v>16.07</v>
      </c>
      <c r="I267" s="186">
        <f t="shared" si="18"/>
        <v>12.19</v>
      </c>
      <c r="J267" s="187">
        <f t="shared" si="18"/>
        <v>80.39</v>
      </c>
    </row>
    <row r="268" spans="1:10" ht="15">
      <c r="A268" s="36" t="s">
        <v>31</v>
      </c>
      <c r="B268" s="22" t="s">
        <v>27</v>
      </c>
      <c r="C268" s="37"/>
      <c r="D268" s="38"/>
      <c r="E268" s="39"/>
      <c r="F268" s="39"/>
      <c r="G268" s="37"/>
      <c r="H268" s="37"/>
      <c r="I268" s="40"/>
      <c r="J268" s="41"/>
    </row>
    <row r="269" spans="1:10" ht="38.25">
      <c r="A269" s="11"/>
      <c r="B269" s="12" t="s">
        <v>32</v>
      </c>
      <c r="C269" s="63">
        <v>87</v>
      </c>
      <c r="D269" s="24" t="s">
        <v>93</v>
      </c>
      <c r="E269" s="63">
        <v>250</v>
      </c>
      <c r="F269" s="63">
        <v>35</v>
      </c>
      <c r="G269" s="63">
        <v>132.46</v>
      </c>
      <c r="H269" s="63">
        <v>9.2899999999999991</v>
      </c>
      <c r="I269" s="63">
        <v>3.36</v>
      </c>
      <c r="J269" s="63">
        <v>16.23</v>
      </c>
    </row>
    <row r="270" spans="1:10" ht="25.5">
      <c r="A270" s="11"/>
      <c r="B270" s="12" t="s">
        <v>34</v>
      </c>
      <c r="C270" s="63">
        <v>262</v>
      </c>
      <c r="D270" s="64" t="s">
        <v>94</v>
      </c>
      <c r="E270" s="63">
        <v>100</v>
      </c>
      <c r="F270" s="63">
        <v>40</v>
      </c>
      <c r="G270" s="63">
        <v>122.50</v>
      </c>
      <c r="H270" s="63">
        <v>13.92</v>
      </c>
      <c r="I270" s="63">
        <v>5.34</v>
      </c>
      <c r="J270" s="63">
        <v>4.53</v>
      </c>
    </row>
    <row r="271" spans="1:10" ht="25.5">
      <c r="A271" s="11"/>
      <c r="B271" s="12" t="s">
        <v>36</v>
      </c>
      <c r="C271" s="15">
        <v>113</v>
      </c>
      <c r="D271" s="14" t="s">
        <v>95</v>
      </c>
      <c r="E271" s="15">
        <v>180</v>
      </c>
      <c r="F271" s="15">
        <v>19.29</v>
      </c>
      <c r="G271" s="15">
        <v>304</v>
      </c>
      <c r="H271" s="15">
        <v>4.4340000000000002</v>
      </c>
      <c r="I271" s="15">
        <v>36.200000000000003</v>
      </c>
      <c r="J271" s="16">
        <v>203.30</v>
      </c>
    </row>
    <row r="272" spans="1:10" ht="15">
      <c r="A272" s="11"/>
      <c r="B272" s="12" t="s">
        <v>29</v>
      </c>
      <c r="C272" s="17">
        <v>377</v>
      </c>
      <c r="D272" s="18" t="s">
        <v>38</v>
      </c>
      <c r="E272" s="19">
        <v>200</v>
      </c>
      <c r="F272" s="19">
        <v>8</v>
      </c>
      <c r="G272" s="19">
        <v>61.56</v>
      </c>
      <c r="H272" s="19">
        <v>0.16</v>
      </c>
      <c r="I272" s="19">
        <v>0.01</v>
      </c>
      <c r="J272" s="21">
        <v>14.92</v>
      </c>
    </row>
    <row r="273" spans="1:10" ht="15">
      <c r="A273" s="11"/>
      <c r="B273" s="12" t="s">
        <v>39</v>
      </c>
      <c r="C273" s="15" t="s">
        <v>25</v>
      </c>
      <c r="D273" s="14" t="s">
        <v>40</v>
      </c>
      <c r="E273" s="15">
        <v>25</v>
      </c>
      <c r="F273" s="15">
        <v>2.27</v>
      </c>
      <c r="G273" s="15">
        <v>87.92</v>
      </c>
      <c r="H273" s="15">
        <v>2.79</v>
      </c>
      <c r="I273" s="15">
        <v>0.28299999999999997</v>
      </c>
      <c r="J273" s="16">
        <v>18.55</v>
      </c>
    </row>
    <row r="274" spans="1:10" ht="15">
      <c r="A274" s="11"/>
      <c r="B274" s="12" t="s">
        <v>41</v>
      </c>
      <c r="C274" s="17" t="s">
        <v>25</v>
      </c>
      <c r="D274" s="18" t="s">
        <v>42</v>
      </c>
      <c r="E274" s="19">
        <v>25</v>
      </c>
      <c r="F274" s="19">
        <v>1.89</v>
      </c>
      <c r="G274" s="19">
        <v>57.62</v>
      </c>
      <c r="H274" s="19">
        <v>1.92</v>
      </c>
      <c r="I274" s="19">
        <v>0.35</v>
      </c>
      <c r="J274" s="21">
        <v>11.52</v>
      </c>
    </row>
    <row r="275" spans="1:10" ht="15">
      <c r="A275" s="11"/>
      <c r="B275" s="102" t="s">
        <v>62</v>
      </c>
      <c r="C275" s="140" t="s">
        <v>25</v>
      </c>
      <c r="D275" s="46" t="s">
        <v>96</v>
      </c>
      <c r="E275" s="19">
        <v>100</v>
      </c>
      <c r="F275" s="19">
        <v>13.55</v>
      </c>
      <c r="G275" s="87">
        <v>44.14</v>
      </c>
      <c r="H275" s="87">
        <v>0.38</v>
      </c>
      <c r="I275" s="87">
        <v>0.38</v>
      </c>
      <c r="J275" s="87">
        <v>9.2100000000000009</v>
      </c>
    </row>
    <row r="276" spans="1:10" ht="15.75" thickBot="1">
      <c r="A276" s="30"/>
      <c r="B276" s="137"/>
      <c r="C276" s="32"/>
      <c r="D276" s="33"/>
      <c r="E276" s="32">
        <f t="shared" si="19" ref="E276:J276">SUM(E269:E275)</f>
        <v>880</v>
      </c>
      <c r="F276" s="32">
        <f t="shared" si="19"/>
        <v>119.99999999999999</v>
      </c>
      <c r="G276" s="188">
        <f t="shared" si="19"/>
        <v>810.20</v>
      </c>
      <c r="H276" s="188">
        <f t="shared" si="19"/>
        <v>32.894000000000005</v>
      </c>
      <c r="I276" s="188">
        <f t="shared" si="19"/>
        <v>45.923000000000009</v>
      </c>
      <c r="J276" s="189">
        <f t="shared" si="19"/>
        <v>278.25999999999993</v>
      </c>
    </row>
    <row r="277" spans="2:10" ht="15">
      <c r="B277" s="55"/>
      <c r="C277" s="55"/>
      <c r="D277" s="56"/>
      <c r="E277" s="57"/>
      <c r="F277" s="58"/>
      <c r="G277" s="57"/>
      <c r="H277" s="57"/>
      <c r="I277" s="57"/>
      <c r="J277" s="57"/>
    </row>
    <row r="278" spans="2:10" ht="15">
      <c r="B278" s="55" t="s">
        <v>43</v>
      </c>
      <c r="C278" s="55"/>
      <c r="D278" s="56"/>
      <c r="E278" s="57"/>
      <c r="F278" s="58"/>
      <c r="G278" s="57"/>
      <c r="H278" s="57"/>
      <c r="I278" s="57"/>
      <c r="J278" s="57"/>
    </row>
    <row r="279" spans="2:10" ht="15">
      <c r="B279" s="55"/>
      <c r="C279" s="55"/>
      <c r="D279" s="56"/>
      <c r="E279" s="57"/>
      <c r="F279" s="58"/>
      <c r="G279" s="57"/>
      <c r="H279" s="57"/>
      <c r="I279" s="57"/>
      <c r="J279" s="57"/>
    </row>
    <row r="280" spans="2:10" ht="15">
      <c r="B280" s="55"/>
      <c r="C280" s="55"/>
      <c r="D280" s="56"/>
      <c r="E280" s="57"/>
      <c r="F280" s="58"/>
      <c r="G280" s="57"/>
      <c r="H280" s="57"/>
      <c r="I280" s="57"/>
      <c r="J280" s="57"/>
    </row>
    <row r="281" spans="2:7" ht="15">
      <c r="B281" t="s">
        <v>0</v>
      </c>
      <c r="G281" t="s">
        <v>1</v>
      </c>
    </row>
    <row r="282" spans="7:7" ht="15">
      <c r="G282" t="s">
        <v>2</v>
      </c>
    </row>
    <row r="285" spans="1:10" ht="15">
      <c r="A285" t="s">
        <v>3</v>
      </c>
      <c r="B285" s="1" t="s">
        <v>4</v>
      </c>
      <c r="C285" s="2"/>
      <c r="D285" s="3"/>
      <c r="E285" t="s">
        <v>5</v>
      </c>
      <c r="F285" s="4"/>
      <c r="I285" t="s">
        <v>6</v>
      </c>
      <c r="J285" s="5" t="s">
        <v>97</v>
      </c>
    </row>
    <row r="286" spans="4:10" ht="15.75" thickBot="1">
      <c r="D286" s="6" t="s">
        <v>56</v>
      </c>
      <c r="J286" s="7">
        <v>45433</v>
      </c>
    </row>
    <row r="287" spans="1:10" ht="30">
      <c r="A287" s="115" t="s">
        <v>9</v>
      </c>
      <c r="B287" s="116" t="s">
        <v>10</v>
      </c>
      <c r="C287" s="116" t="s">
        <v>11</v>
      </c>
      <c r="D287" s="116" t="s">
        <v>12</v>
      </c>
      <c r="E287" s="116" t="s">
        <v>13</v>
      </c>
      <c r="F287" s="116" t="s">
        <v>14</v>
      </c>
      <c r="G287" s="116" t="s">
        <v>45</v>
      </c>
      <c r="H287" s="116" t="s">
        <v>16</v>
      </c>
      <c r="I287" s="116" t="s">
        <v>17</v>
      </c>
      <c r="J287" s="117" t="s">
        <v>18</v>
      </c>
    </row>
    <row r="288" spans="1:10" ht="51">
      <c r="A288" s="11" t="s">
        <v>19</v>
      </c>
      <c r="B288" s="12" t="s">
        <v>20</v>
      </c>
      <c r="C288" s="13">
        <v>278</v>
      </c>
      <c r="D288" s="96" t="s">
        <v>98</v>
      </c>
      <c r="E288" s="15">
        <v>230</v>
      </c>
      <c r="F288" s="15">
        <v>60.65</v>
      </c>
      <c r="G288" s="15">
        <v>211.43</v>
      </c>
      <c r="H288" s="15">
        <v>10.82</v>
      </c>
      <c r="I288" s="15">
        <v>14.43</v>
      </c>
      <c r="J288" s="16">
        <v>9.60</v>
      </c>
    </row>
    <row r="289" spans="1:10" ht="15">
      <c r="A289" s="11"/>
      <c r="B289" s="12" t="s">
        <v>22</v>
      </c>
      <c r="C289" s="66">
        <v>466</v>
      </c>
      <c r="D289" s="141" t="s">
        <v>99</v>
      </c>
      <c r="E289" s="142">
        <v>200</v>
      </c>
      <c r="F289" s="142">
        <v>7.46</v>
      </c>
      <c r="G289" s="66">
        <v>99</v>
      </c>
      <c r="H289" s="143">
        <v>0.56999999999999995</v>
      </c>
      <c r="I289" s="143">
        <v>0.079899999999999999</v>
      </c>
      <c r="J289" s="144">
        <v>24.09225</v>
      </c>
    </row>
    <row r="290" spans="1:10" ht="15">
      <c r="A290" s="11"/>
      <c r="B290" s="12" t="s">
        <v>24</v>
      </c>
      <c r="C290" s="72" t="s">
        <v>25</v>
      </c>
      <c r="D290" s="145" t="s">
        <v>40</v>
      </c>
      <c r="E290" s="27">
        <v>30</v>
      </c>
      <c r="F290" s="27">
        <v>2.4500000000000002</v>
      </c>
      <c r="G290" s="72">
        <v>58</v>
      </c>
      <c r="H290" s="72">
        <v>3</v>
      </c>
      <c r="I290" s="72">
        <v>0</v>
      </c>
      <c r="J290" s="146">
        <v>15</v>
      </c>
    </row>
    <row r="291" spans="1:10" ht="15">
      <c r="A291" s="11"/>
      <c r="B291" s="12" t="s">
        <v>27</v>
      </c>
      <c r="C291" s="25">
        <v>315</v>
      </c>
      <c r="D291" s="24" t="s">
        <v>115</v>
      </c>
      <c r="E291" s="147">
        <v>60</v>
      </c>
      <c r="F291" s="147">
        <v>19.44</v>
      </c>
      <c r="G291" s="25">
        <v>56.90</v>
      </c>
      <c r="H291" s="25">
        <v>1.98</v>
      </c>
      <c r="I291" s="25">
        <v>4.1399999999999997</v>
      </c>
      <c r="J291" s="25">
        <v>3</v>
      </c>
    </row>
    <row r="292" spans="1:10" ht="15.75" thickBot="1">
      <c r="A292" s="107"/>
      <c r="B292" s="68"/>
      <c r="C292" s="68"/>
      <c r="D292" s="69"/>
      <c r="E292" s="148">
        <f t="shared" si="20" ref="E292:J292">SUM(E288:E291)</f>
        <v>520</v>
      </c>
      <c r="F292" s="149">
        <f t="shared" si="20"/>
        <v>90</v>
      </c>
      <c r="G292" s="148">
        <f t="shared" si="20"/>
        <v>425.33</v>
      </c>
      <c r="H292" s="148">
        <f t="shared" si="20"/>
        <v>16.37</v>
      </c>
      <c r="I292" s="148">
        <f t="shared" si="20"/>
        <v>18.649899999999999</v>
      </c>
      <c r="J292" s="150">
        <f t="shared" si="20"/>
        <v>51.692250000000001</v>
      </c>
    </row>
    <row r="293" spans="1:10" ht="15">
      <c r="A293" s="36" t="s">
        <v>31</v>
      </c>
      <c r="B293" s="22" t="s">
        <v>27</v>
      </c>
      <c r="C293" s="25">
        <v>315</v>
      </c>
      <c r="D293" s="24" t="s">
        <v>115</v>
      </c>
      <c r="E293" s="147">
        <v>45</v>
      </c>
      <c r="F293" s="147">
        <v>15</v>
      </c>
      <c r="G293" s="25">
        <v>56.90</v>
      </c>
      <c r="H293" s="25">
        <v>1.98</v>
      </c>
      <c r="I293" s="25">
        <v>4.1399999999999997</v>
      </c>
      <c r="J293" s="25">
        <v>3</v>
      </c>
    </row>
    <row r="294" spans="1:10" ht="15">
      <c r="A294" s="11"/>
      <c r="B294" s="12" t="s">
        <v>32</v>
      </c>
      <c r="C294" s="43">
        <v>17</v>
      </c>
      <c r="D294" s="153" t="s">
        <v>101</v>
      </c>
      <c r="E294" s="147">
        <v>230</v>
      </c>
      <c r="F294" s="147">
        <v>29.44</v>
      </c>
      <c r="G294" s="43">
        <v>185</v>
      </c>
      <c r="H294" s="43">
        <v>2.40</v>
      </c>
      <c r="I294" s="43">
        <v>17</v>
      </c>
      <c r="J294" s="44">
        <v>185</v>
      </c>
    </row>
    <row r="295" spans="1:10" ht="38.25">
      <c r="A295" s="11"/>
      <c r="B295" s="12" t="s">
        <v>34</v>
      </c>
      <c r="C295" s="13">
        <v>278</v>
      </c>
      <c r="D295" s="96" t="s">
        <v>102</v>
      </c>
      <c r="E295" s="15">
        <v>80</v>
      </c>
      <c r="F295" s="15">
        <v>42</v>
      </c>
      <c r="G295" s="15">
        <v>211.43</v>
      </c>
      <c r="H295" s="15">
        <v>10.82</v>
      </c>
      <c r="I295" s="15">
        <v>14.43</v>
      </c>
      <c r="J295" s="16">
        <v>9.60</v>
      </c>
    </row>
    <row r="296" spans="1:10" ht="25.5">
      <c r="A296" s="11"/>
      <c r="B296" s="12" t="s">
        <v>36</v>
      </c>
      <c r="C296" s="43">
        <v>203</v>
      </c>
      <c r="D296" s="14" t="s">
        <v>76</v>
      </c>
      <c r="E296" s="43">
        <v>150</v>
      </c>
      <c r="F296" s="43">
        <v>19</v>
      </c>
      <c r="G296" s="43">
        <v>201</v>
      </c>
      <c r="H296" s="43">
        <v>5.91</v>
      </c>
      <c r="I296" s="43">
        <v>5.07</v>
      </c>
      <c r="J296" s="44">
        <v>36.18</v>
      </c>
    </row>
    <row r="297" spans="1:10" ht="25.5">
      <c r="A297" s="11"/>
      <c r="B297" s="12" t="s">
        <v>29</v>
      </c>
      <c r="C297" s="63">
        <v>388</v>
      </c>
      <c r="D297" s="24" t="s">
        <v>103</v>
      </c>
      <c r="E297" s="63">
        <v>200</v>
      </c>
      <c r="F297" s="63">
        <v>10.86</v>
      </c>
      <c r="G297" s="63">
        <v>132.51</v>
      </c>
      <c r="H297" s="63">
        <v>0.66</v>
      </c>
      <c r="I297" s="63">
        <v>0.27</v>
      </c>
      <c r="J297" s="63">
        <v>28.73</v>
      </c>
    </row>
    <row r="298" spans="1:10" ht="15">
      <c r="A298" s="11"/>
      <c r="B298" s="12" t="s">
        <v>39</v>
      </c>
      <c r="C298" s="72" t="s">
        <v>25</v>
      </c>
      <c r="D298" s="155" t="s">
        <v>40</v>
      </c>
      <c r="E298" s="27">
        <v>25</v>
      </c>
      <c r="F298" s="27">
        <v>2.08</v>
      </c>
      <c r="G298" s="72">
        <v>58</v>
      </c>
      <c r="H298" s="72">
        <v>3</v>
      </c>
      <c r="I298" s="72">
        <v>0</v>
      </c>
      <c r="J298" s="146">
        <v>15</v>
      </c>
    </row>
    <row r="299" spans="1:10" ht="15">
      <c r="A299" s="11"/>
      <c r="B299" s="12" t="s">
        <v>41</v>
      </c>
      <c r="C299" s="72" t="s">
        <v>25</v>
      </c>
      <c r="D299" s="155" t="s">
        <v>42</v>
      </c>
      <c r="E299" s="27">
        <v>25</v>
      </c>
      <c r="F299" s="27">
        <v>1.62</v>
      </c>
      <c r="G299" s="156">
        <v>56</v>
      </c>
      <c r="H299" s="157">
        <v>1.90</v>
      </c>
      <c r="I299" s="157">
        <v>0.235</v>
      </c>
      <c r="J299" s="158">
        <v>12.30</v>
      </c>
    </row>
    <row r="300" spans="1:10" ht="15.75" thickBot="1">
      <c r="A300" s="107"/>
      <c r="B300" s="68"/>
      <c r="C300" s="68"/>
      <c r="D300" s="69"/>
      <c r="E300" s="159">
        <f t="shared" si="21" ref="E300:J300">SUM(E293:E299)</f>
        <v>755</v>
      </c>
      <c r="F300" s="160">
        <f t="shared" si="21"/>
        <v>120</v>
      </c>
      <c r="G300" s="159">
        <f t="shared" si="21"/>
        <v>900.84</v>
      </c>
      <c r="H300" s="159">
        <f t="shared" si="21"/>
        <v>26.67</v>
      </c>
      <c r="I300" s="159">
        <f t="shared" si="21"/>
        <v>41.145</v>
      </c>
      <c r="J300" s="161">
        <f t="shared" si="21"/>
        <v>289.81</v>
      </c>
    </row>
    <row r="301" spans="2:10" ht="15">
      <c r="B301" s="55"/>
      <c r="C301" s="55"/>
      <c r="D301" s="56"/>
      <c r="E301" s="57"/>
      <c r="F301" s="58"/>
      <c r="G301" s="57"/>
      <c r="H301" s="57"/>
      <c r="I301" s="57"/>
      <c r="J301" s="57"/>
    </row>
    <row r="302" spans="2:10" ht="15">
      <c r="B302" s="55" t="s">
        <v>43</v>
      </c>
      <c r="C302" s="55"/>
      <c r="D302" s="56"/>
      <c r="E302" s="57"/>
      <c r="F302" s="58"/>
      <c r="G302" s="57"/>
      <c r="H302" s="57"/>
      <c r="I302" s="57"/>
      <c r="J302" s="57"/>
    </row>
    <row r="303" spans="2:10" ht="15">
      <c r="B303" s="55"/>
      <c r="C303" s="55"/>
      <c r="D303" s="56"/>
      <c r="E303" s="57"/>
      <c r="F303" s="58"/>
      <c r="G303" s="57"/>
      <c r="H303" s="57"/>
      <c r="I303" s="57"/>
      <c r="J303" s="57"/>
    </row>
    <row r="304" spans="2:10" ht="15">
      <c r="B304" s="55"/>
      <c r="C304" s="55"/>
      <c r="D304" s="56"/>
      <c r="E304" s="57"/>
      <c r="F304" s="58"/>
      <c r="G304" s="57"/>
      <c r="H304" s="57"/>
      <c r="I304" s="57"/>
      <c r="J304" s="57"/>
    </row>
    <row r="305" spans="2:7" ht="15">
      <c r="B305" t="s">
        <v>0</v>
      </c>
      <c r="G305" t="s">
        <v>1</v>
      </c>
    </row>
    <row r="306" spans="7:7" ht="15">
      <c r="G306" t="s">
        <v>2</v>
      </c>
    </row>
    <row r="309" spans="1:10" ht="15">
      <c r="A309" t="s">
        <v>3</v>
      </c>
      <c r="B309" s="1" t="s">
        <v>4</v>
      </c>
      <c r="C309" s="2"/>
      <c r="D309" s="3"/>
      <c r="E309" t="s">
        <v>5</v>
      </c>
      <c r="F309" s="4"/>
      <c r="I309" t="s">
        <v>6</v>
      </c>
      <c r="J309" s="5" t="s">
        <v>105</v>
      </c>
    </row>
    <row r="310" spans="4:10" ht="15.75" thickBot="1">
      <c r="D310" s="6" t="s">
        <v>56</v>
      </c>
      <c r="J310" s="7">
        <v>45434</v>
      </c>
    </row>
    <row r="311" spans="1:10" ht="30.75" thickBot="1">
      <c r="A311" s="190" t="s">
        <v>9</v>
      </c>
      <c r="B311" s="191" t="s">
        <v>10</v>
      </c>
      <c r="C311" s="191" t="s">
        <v>11</v>
      </c>
      <c r="D311" s="191" t="s">
        <v>12</v>
      </c>
      <c r="E311" s="191" t="s">
        <v>13</v>
      </c>
      <c r="F311" s="191" t="s">
        <v>14</v>
      </c>
      <c r="G311" s="191" t="s">
        <v>45</v>
      </c>
      <c r="H311" s="191" t="s">
        <v>16</v>
      </c>
      <c r="I311" s="191" t="s">
        <v>17</v>
      </c>
      <c r="J311" s="192" t="s">
        <v>18</v>
      </c>
    </row>
    <row r="312" spans="1:10" ht="38.25">
      <c r="A312" s="62" t="s">
        <v>19</v>
      </c>
      <c r="B312" s="97" t="s">
        <v>20</v>
      </c>
      <c r="C312" s="63">
        <v>174</v>
      </c>
      <c r="D312" s="64" t="s">
        <v>106</v>
      </c>
      <c r="E312" s="63">
        <v>200</v>
      </c>
      <c r="F312" s="63">
        <v>33.14</v>
      </c>
      <c r="G312" s="63">
        <v>333.38</v>
      </c>
      <c r="H312" s="166">
        <v>5.82</v>
      </c>
      <c r="I312" s="166">
        <v>11.53</v>
      </c>
      <c r="J312" s="166">
        <v>51.39</v>
      </c>
    </row>
    <row r="313" spans="1:10" ht="25.5">
      <c r="A313" s="65"/>
      <c r="B313" s="11" t="s">
        <v>22</v>
      </c>
      <c r="C313" s="63">
        <v>272</v>
      </c>
      <c r="D313" s="64" t="s">
        <v>107</v>
      </c>
      <c r="E313" s="63">
        <v>200</v>
      </c>
      <c r="F313" s="63">
        <v>19.64</v>
      </c>
      <c r="G313" s="63">
        <v>149.63</v>
      </c>
      <c r="H313" s="63">
        <v>3.98</v>
      </c>
      <c r="I313" s="63">
        <v>3.83</v>
      </c>
      <c r="J313" s="63">
        <v>24.41</v>
      </c>
    </row>
    <row r="314" spans="1:10" ht="15">
      <c r="A314" s="65"/>
      <c r="B314" s="11" t="s">
        <v>24</v>
      </c>
      <c r="C314" s="72" t="s">
        <v>25</v>
      </c>
      <c r="D314" s="18" t="s">
        <v>40</v>
      </c>
      <c r="E314" s="93">
        <v>30</v>
      </c>
      <c r="F314" s="93">
        <v>2.4900000000000002</v>
      </c>
      <c r="G314" s="72">
        <v>58</v>
      </c>
      <c r="H314" s="72">
        <v>3</v>
      </c>
      <c r="I314" s="72">
        <v>0</v>
      </c>
      <c r="J314" s="146">
        <v>15</v>
      </c>
    </row>
    <row r="315" spans="1:10" ht="15.75" thickBot="1">
      <c r="A315" s="65"/>
      <c r="B315" s="11" t="s">
        <v>29</v>
      </c>
      <c r="C315" s="72" t="s">
        <v>25</v>
      </c>
      <c r="D315" s="18" t="s">
        <v>108</v>
      </c>
      <c r="E315" s="93">
        <v>20</v>
      </c>
      <c r="F315" s="93">
        <v>16</v>
      </c>
      <c r="G315" s="27">
        <v>156</v>
      </c>
      <c r="H315" s="27">
        <v>2.80</v>
      </c>
      <c r="I315" s="27">
        <v>1.20</v>
      </c>
      <c r="J315" s="27">
        <v>33.60</v>
      </c>
    </row>
    <row r="316" spans="1:10" ht="26.25" thickBot="1">
      <c r="A316" s="65"/>
      <c r="B316" s="97" t="s">
        <v>27</v>
      </c>
      <c r="C316" s="23">
        <v>2</v>
      </c>
      <c r="D316" s="24" t="s">
        <v>116</v>
      </c>
      <c r="E316" s="25">
        <v>60</v>
      </c>
      <c r="F316" s="25">
        <v>18.73</v>
      </c>
      <c r="G316" s="168">
        <v>105</v>
      </c>
      <c r="H316" s="168">
        <v>2.37</v>
      </c>
      <c r="I316" s="168">
        <v>0.89</v>
      </c>
      <c r="J316" s="168">
        <v>30</v>
      </c>
    </row>
    <row r="317" spans="1:10" ht="15.75" thickBot="1">
      <c r="A317" s="67"/>
      <c r="B317" s="193"/>
      <c r="C317" s="194"/>
      <c r="D317" s="194"/>
      <c r="E317" s="195">
        <f t="shared" si="22" ref="E317:J317">SUM(E312:E316)</f>
        <v>510</v>
      </c>
      <c r="F317" s="195">
        <f t="shared" si="22"/>
        <v>90.000000000000014</v>
      </c>
      <c r="G317" s="196">
        <f t="shared" si="22"/>
        <v>802.01</v>
      </c>
      <c r="H317" s="196">
        <f t="shared" si="22"/>
        <v>17.970000000000002</v>
      </c>
      <c r="I317" s="196">
        <f t="shared" si="22"/>
        <v>17.45</v>
      </c>
      <c r="J317" s="197">
        <f t="shared" si="22"/>
        <v>154.40</v>
      </c>
    </row>
    <row r="318" spans="1:10" ht="15">
      <c r="A318" s="62" t="s">
        <v>31</v>
      </c>
      <c r="B318" s="36" t="s">
        <v>27</v>
      </c>
      <c r="C318" s="37"/>
      <c r="D318" s="38"/>
      <c r="E318" s="39"/>
      <c r="F318" s="39"/>
      <c r="G318" s="37"/>
      <c r="H318" s="37"/>
      <c r="I318" s="37"/>
      <c r="J318" s="41"/>
    </row>
    <row r="319" spans="1:10" ht="36.75">
      <c r="A319" s="65"/>
      <c r="B319" s="11" t="s">
        <v>32</v>
      </c>
      <c r="C319" s="43">
        <v>81</v>
      </c>
      <c r="D319" s="14" t="s">
        <v>110</v>
      </c>
      <c r="E319" s="15">
        <v>250</v>
      </c>
      <c r="F319" s="15">
        <v>35</v>
      </c>
      <c r="G319" s="43">
        <v>357.50</v>
      </c>
      <c r="H319" s="43">
        <v>25</v>
      </c>
      <c r="I319" s="43">
        <v>25</v>
      </c>
      <c r="J319" s="44">
        <v>10</v>
      </c>
    </row>
    <row r="320" spans="1:10" ht="25.5">
      <c r="A320" s="65"/>
      <c r="B320" s="11" t="s">
        <v>34</v>
      </c>
      <c r="C320" s="95">
        <v>574</v>
      </c>
      <c r="D320" s="96" t="s">
        <v>111</v>
      </c>
      <c r="E320" s="13">
        <v>100</v>
      </c>
      <c r="F320" s="13">
        <v>52.87</v>
      </c>
      <c r="G320" s="95">
        <v>156</v>
      </c>
      <c r="H320" s="95">
        <v>9.85</v>
      </c>
      <c r="I320" s="95">
        <v>12.755</v>
      </c>
      <c r="J320" s="177">
        <v>11.361000000000001</v>
      </c>
    </row>
    <row r="321" spans="1:10" ht="24">
      <c r="A321" s="65"/>
      <c r="B321" s="11" t="s">
        <v>36</v>
      </c>
      <c r="C321" s="95">
        <v>113</v>
      </c>
      <c r="D321" s="96" t="s">
        <v>112</v>
      </c>
      <c r="E321" s="15">
        <v>170</v>
      </c>
      <c r="F321" s="15">
        <v>20.40</v>
      </c>
      <c r="G321" s="43">
        <v>132.22999999999999</v>
      </c>
      <c r="H321" s="43">
        <v>3.0640000000000001</v>
      </c>
      <c r="I321" s="43">
        <v>4.4340000000000002</v>
      </c>
      <c r="J321" s="44">
        <v>20.047999999999998</v>
      </c>
    </row>
    <row r="322" spans="1:10" ht="15">
      <c r="A322" s="65"/>
      <c r="B322" s="11" t="s">
        <v>54</v>
      </c>
      <c r="C322" s="43">
        <v>663</v>
      </c>
      <c r="D322" s="14" t="s">
        <v>70</v>
      </c>
      <c r="E322" s="15">
        <v>200</v>
      </c>
      <c r="F322" s="15">
        <v>8</v>
      </c>
      <c r="G322" s="43">
        <v>56</v>
      </c>
      <c r="H322" s="43">
        <v>0</v>
      </c>
      <c r="I322" s="43">
        <v>0</v>
      </c>
      <c r="J322" s="44">
        <v>14</v>
      </c>
    </row>
    <row r="323" spans="1:10" ht="15">
      <c r="A323" s="65"/>
      <c r="B323" s="11" t="s">
        <v>39</v>
      </c>
      <c r="C323" s="72" t="s">
        <v>25</v>
      </c>
      <c r="D323" s="18" t="s">
        <v>40</v>
      </c>
      <c r="E323" s="93">
        <v>25</v>
      </c>
      <c r="F323" s="93">
        <v>2.04</v>
      </c>
      <c r="G323" s="72">
        <v>58</v>
      </c>
      <c r="H323" s="72">
        <v>3</v>
      </c>
      <c r="I323" s="72">
        <v>0</v>
      </c>
      <c r="J323" s="146">
        <v>15</v>
      </c>
    </row>
    <row r="324" spans="1:10" ht="15">
      <c r="A324" s="65"/>
      <c r="B324" s="11" t="s">
        <v>41</v>
      </c>
      <c r="C324" s="72" t="s">
        <v>25</v>
      </c>
      <c r="D324" s="18" t="s">
        <v>42</v>
      </c>
      <c r="E324" s="19">
        <v>25</v>
      </c>
      <c r="F324" s="19">
        <v>1.69</v>
      </c>
      <c r="G324" s="178">
        <v>56</v>
      </c>
      <c r="H324" s="73">
        <v>1.90</v>
      </c>
      <c r="I324" s="73">
        <v>0.235</v>
      </c>
      <c r="J324" s="179">
        <v>12.30</v>
      </c>
    </row>
    <row r="325" spans="1:10" ht="15.75" thickBot="1">
      <c r="A325" s="65"/>
      <c r="B325" s="107"/>
      <c r="C325" s="198"/>
      <c r="D325" s="199"/>
      <c r="E325" s="200"/>
      <c r="F325" s="201"/>
      <c r="G325" s="119"/>
      <c r="H325" s="119"/>
      <c r="I325" s="119"/>
      <c r="J325" s="202"/>
    </row>
    <row r="326" spans="1:10" ht="15.75" thickBot="1">
      <c r="A326" s="169"/>
      <c r="B326" s="180"/>
      <c r="C326" s="181"/>
      <c r="D326" s="182"/>
      <c r="E326" s="183">
        <f t="shared" si="23" ref="E326:J326">SUM(E319:E325)</f>
        <v>770</v>
      </c>
      <c r="F326" s="184">
        <f t="shared" si="23"/>
        <v>120.00000000000001</v>
      </c>
      <c r="G326" s="183">
        <f t="shared" si="23"/>
        <v>815.73</v>
      </c>
      <c r="H326" s="183">
        <f t="shared" si="23"/>
        <v>42.814</v>
      </c>
      <c r="I326" s="183">
        <f t="shared" si="23"/>
        <v>42.423999999999999</v>
      </c>
      <c r="J326" s="185">
        <f t="shared" si="23"/>
        <v>82.708999999999989</v>
      </c>
    </row>
    <row r="327" spans="2:10" ht="15">
      <c r="B327" s="55"/>
      <c r="C327" s="55"/>
      <c r="D327" s="56"/>
      <c r="E327" s="57"/>
      <c r="F327" s="58"/>
      <c r="G327" s="57"/>
      <c r="H327" s="57"/>
      <c r="I327" s="57"/>
      <c r="J327" s="57"/>
    </row>
    <row r="328" spans="2:10" ht="15">
      <c r="B328" s="55" t="s">
        <v>43</v>
      </c>
      <c r="C328" s="55"/>
      <c r="D328" s="56"/>
      <c r="E328" s="57"/>
      <c r="F328" s="58"/>
      <c r="G328" s="57"/>
      <c r="H328" s="57"/>
      <c r="I328" s="57"/>
      <c r="J328" s="57"/>
    </row>
    <row r="329" spans="2:10" ht="15">
      <c r="B329" s="55"/>
      <c r="C329" s="55"/>
      <c r="D329" s="56"/>
      <c r="E329" s="57"/>
      <c r="F329" s="58"/>
      <c r="G329" s="57"/>
      <c r="H329" s="57"/>
      <c r="I329" s="57"/>
      <c r="J329" s="57"/>
    </row>
    <row r="330" spans="2:10" ht="15">
      <c r="B330" s="55"/>
      <c r="C330" s="55"/>
      <c r="D330" s="56"/>
      <c r="E330" s="57"/>
      <c r="F330" s="58"/>
      <c r="G330" s="57"/>
      <c r="H330" s="57"/>
      <c r="I330" s="57"/>
      <c r="J330" s="57"/>
    </row>
    <row r="331" spans="2:7" ht="15">
      <c r="B331" t="s">
        <v>0</v>
      </c>
      <c r="G331" t="s">
        <v>1</v>
      </c>
    </row>
    <row r="332" spans="7:7" ht="15">
      <c r="G332" t="s">
        <v>2</v>
      </c>
    </row>
    <row r="334" spans="1:10" ht="15">
      <c r="A334" t="s">
        <v>3</v>
      </c>
      <c r="B334" s="1" t="s">
        <v>4</v>
      </c>
      <c r="C334" s="2"/>
      <c r="D334" s="3"/>
      <c r="E334" t="s">
        <v>5</v>
      </c>
      <c r="F334" s="4"/>
      <c r="I334" t="s">
        <v>6</v>
      </c>
      <c r="J334" s="5" t="s">
        <v>149</v>
      </c>
    </row>
    <row r="335" spans="4:10" ht="15.75" thickBot="1">
      <c r="D335" s="6" t="s">
        <v>56</v>
      </c>
      <c r="J335" s="7">
        <v>45435</v>
      </c>
    </row>
    <row r="336" spans="1:10" ht="30.75" thickBot="1">
      <c r="A336" s="345" t="s">
        <v>9</v>
      </c>
      <c r="B336" s="163" t="s">
        <v>10</v>
      </c>
      <c r="C336" s="163" t="s">
        <v>11</v>
      </c>
      <c r="D336" s="163" t="s">
        <v>12</v>
      </c>
      <c r="E336" s="163" t="s">
        <v>13</v>
      </c>
      <c r="F336" s="163" t="s">
        <v>14</v>
      </c>
      <c r="G336" s="163" t="s">
        <v>45</v>
      </c>
      <c r="H336" s="163" t="s">
        <v>16</v>
      </c>
      <c r="I336" s="163" t="s">
        <v>17</v>
      </c>
      <c r="J336" s="164" t="s">
        <v>18</v>
      </c>
    </row>
    <row r="337" spans="1:10" ht="25.5">
      <c r="A337" s="65" t="s">
        <v>19</v>
      </c>
      <c r="B337" s="97" t="s">
        <v>20</v>
      </c>
      <c r="C337" s="26">
        <v>217</v>
      </c>
      <c r="D337" s="362" t="s">
        <v>150</v>
      </c>
      <c r="E337" s="363">
        <v>180</v>
      </c>
      <c r="F337" s="363">
        <v>42</v>
      </c>
      <c r="G337" s="364">
        <v>328.64</v>
      </c>
      <c r="H337" s="365">
        <v>22.11</v>
      </c>
      <c r="I337" s="365">
        <v>16.53</v>
      </c>
      <c r="J337" s="365">
        <v>21.77</v>
      </c>
    </row>
    <row r="338" spans="1:10" ht="15">
      <c r="A338" s="65"/>
      <c r="B338" s="11" t="s">
        <v>22</v>
      </c>
      <c r="C338" s="43">
        <v>272</v>
      </c>
      <c r="D338" s="366" t="s">
        <v>91</v>
      </c>
      <c r="E338" s="15">
        <v>200</v>
      </c>
      <c r="F338" s="15">
        <v>23.25</v>
      </c>
      <c r="G338" s="15">
        <v>115.82</v>
      </c>
      <c r="H338" s="15">
        <v>3.19</v>
      </c>
      <c r="I338" s="15">
        <v>3.06</v>
      </c>
      <c r="J338" s="15">
        <v>18.57</v>
      </c>
    </row>
    <row r="339" spans="1:10" ht="15">
      <c r="A339" s="65"/>
      <c r="B339" s="11" t="s">
        <v>39</v>
      </c>
      <c r="C339" s="17" t="s">
        <v>25</v>
      </c>
      <c r="D339" s="356" t="s">
        <v>26</v>
      </c>
      <c r="E339" s="19">
        <v>25</v>
      </c>
      <c r="F339" s="19">
        <v>3.15</v>
      </c>
      <c r="G339" s="19">
        <v>62.81</v>
      </c>
      <c r="H339" s="19">
        <v>1.87</v>
      </c>
      <c r="I339" s="19">
        <v>0.73</v>
      </c>
      <c r="J339" s="19">
        <v>12.15</v>
      </c>
    </row>
    <row r="340" spans="1:10" ht="15.75" thickBot="1">
      <c r="A340" s="65"/>
      <c r="B340" s="36" t="s">
        <v>27</v>
      </c>
      <c r="C340" s="332">
        <v>12</v>
      </c>
      <c r="D340" s="356" t="s">
        <v>82</v>
      </c>
      <c r="E340" s="93">
        <v>130</v>
      </c>
      <c r="F340" s="93">
        <v>21.60</v>
      </c>
      <c r="G340" s="178">
        <v>58.80</v>
      </c>
      <c r="H340" s="178">
        <v>1.68</v>
      </c>
      <c r="I340" s="178">
        <v>3.71</v>
      </c>
      <c r="J340" s="178">
        <v>4.72</v>
      </c>
    </row>
    <row r="341" spans="1:10" ht="15.75" thickBot="1">
      <c r="A341" s="65"/>
      <c r="B341" s="36"/>
      <c r="C341" s="332"/>
      <c r="D341" s="333"/>
      <c r="E341" s="334"/>
      <c r="F341" s="334"/>
      <c r="G341" s="178"/>
      <c r="H341" s="178"/>
      <c r="I341" s="178"/>
      <c r="J341" s="178"/>
    </row>
    <row r="342" spans="1:10" ht="15.75" thickBot="1">
      <c r="A342" s="65"/>
      <c r="B342" s="138"/>
      <c r="C342" s="139"/>
      <c r="D342" s="118"/>
      <c r="E342" s="348">
        <f t="shared" si="24" ref="E342:J342">SUM(E337:E341)</f>
        <v>535</v>
      </c>
      <c r="F342" s="348">
        <f t="shared" si="24"/>
        <v>90</v>
      </c>
      <c r="G342" s="348">
        <f t="shared" si="24"/>
        <v>566.06999999999994</v>
      </c>
      <c r="H342" s="348">
        <f t="shared" si="24"/>
        <v>28.85</v>
      </c>
      <c r="I342" s="348">
        <f t="shared" si="24"/>
        <v>24.03</v>
      </c>
      <c r="J342" s="349">
        <f t="shared" si="24"/>
        <v>57.21</v>
      </c>
    </row>
    <row r="343" spans="1:10" ht="15.75" thickBot="1">
      <c r="A343" s="67"/>
      <c r="B343" s="193"/>
      <c r="C343" s="194"/>
      <c r="D343" s="182"/>
      <c r="E343" s="350"/>
      <c r="F343" s="351"/>
      <c r="G343" s="350"/>
      <c r="H343" s="350"/>
      <c r="I343" s="350"/>
      <c r="J343" s="352"/>
    </row>
    <row r="344" spans="1:10" ht="15.75" thickBot="1">
      <c r="A344" s="65" t="s">
        <v>31</v>
      </c>
      <c r="B344" s="36" t="s">
        <v>27</v>
      </c>
      <c r="C344" s="332"/>
      <c r="D344" s="333"/>
      <c r="E344" s="334"/>
      <c r="F344" s="334"/>
      <c r="G344" s="178"/>
      <c r="H344" s="178"/>
      <c r="I344" s="178"/>
      <c r="J344" s="178"/>
    </row>
    <row r="345" spans="1:10" ht="47.25" thickBot="1">
      <c r="A345" s="65"/>
      <c r="B345" s="11" t="s">
        <v>32</v>
      </c>
      <c r="C345" s="43">
        <v>96</v>
      </c>
      <c r="D345" s="14" t="s">
        <v>83</v>
      </c>
      <c r="E345" s="43">
        <v>250</v>
      </c>
      <c r="F345" s="43">
        <v>30.30</v>
      </c>
      <c r="G345" s="43">
        <v>109.90</v>
      </c>
      <c r="H345" s="43">
        <v>1.4179999999999999</v>
      </c>
      <c r="I345" s="43">
        <v>0.89829999999999999</v>
      </c>
      <c r="J345" s="44">
        <v>7.3414000000000001</v>
      </c>
    </row>
    <row r="346" spans="1:10" ht="25.5">
      <c r="A346" s="65"/>
      <c r="B346" s="11" t="s">
        <v>34</v>
      </c>
      <c r="C346" s="27">
        <v>234</v>
      </c>
      <c r="D346" s="42" t="s">
        <v>159</v>
      </c>
      <c r="E346" s="43">
        <v>100</v>
      </c>
      <c r="F346" s="43">
        <v>48</v>
      </c>
      <c r="G346" s="43">
        <v>198</v>
      </c>
      <c r="H346" s="43">
        <v>11</v>
      </c>
      <c r="I346" s="43">
        <v>12.90</v>
      </c>
      <c r="J346" s="44">
        <v>9.32</v>
      </c>
    </row>
    <row r="347" spans="1:10" ht="24">
      <c r="A347" s="65"/>
      <c r="B347" s="11" t="s">
        <v>36</v>
      </c>
      <c r="C347" s="45">
        <v>128</v>
      </c>
      <c r="D347" s="46" t="s">
        <v>37</v>
      </c>
      <c r="E347" s="27">
        <v>180</v>
      </c>
      <c r="F347" s="27">
        <v>30</v>
      </c>
      <c r="G347" s="27">
        <v>132.22999999999999</v>
      </c>
      <c r="H347" s="27">
        <v>3.0640000000000001</v>
      </c>
      <c r="I347" s="27">
        <v>4.4340000000000002</v>
      </c>
      <c r="J347" s="47">
        <v>20.047999999999998</v>
      </c>
    </row>
    <row r="348" spans="1:10" ht="25.5">
      <c r="A348" s="65"/>
      <c r="B348" s="11" t="s">
        <v>54</v>
      </c>
      <c r="C348" s="63">
        <v>388</v>
      </c>
      <c r="D348" s="24" t="s">
        <v>103</v>
      </c>
      <c r="E348" s="63">
        <v>200</v>
      </c>
      <c r="F348" s="63">
        <v>7.97</v>
      </c>
      <c r="G348" s="63">
        <v>132.51</v>
      </c>
      <c r="H348" s="63">
        <v>0.66</v>
      </c>
      <c r="I348" s="63">
        <v>0.27</v>
      </c>
      <c r="J348" s="63">
        <v>28.73</v>
      </c>
    </row>
    <row r="349" spans="1:10" ht="15">
      <c r="A349" s="65"/>
      <c r="B349" s="11" t="s">
        <v>39</v>
      </c>
      <c r="C349" s="72" t="s">
        <v>25</v>
      </c>
      <c r="D349" s="18" t="s">
        <v>40</v>
      </c>
      <c r="E349" s="93">
        <v>25</v>
      </c>
      <c r="F349" s="93">
        <v>2.04</v>
      </c>
      <c r="G349" s="72">
        <v>58</v>
      </c>
      <c r="H349" s="72">
        <v>3</v>
      </c>
      <c r="I349" s="72">
        <v>0</v>
      </c>
      <c r="J349" s="146">
        <v>15</v>
      </c>
    </row>
    <row r="350" spans="1:10" ht="15.75" thickBot="1">
      <c r="A350" s="65"/>
      <c r="B350" s="107" t="s">
        <v>41</v>
      </c>
      <c r="C350" s="198" t="s">
        <v>25</v>
      </c>
      <c r="D350" s="199" t="s">
        <v>42</v>
      </c>
      <c r="E350" s="19">
        <v>25</v>
      </c>
      <c r="F350" s="19">
        <v>1.69</v>
      </c>
      <c r="G350" s="178">
        <v>56</v>
      </c>
      <c r="H350" s="73">
        <v>1.90</v>
      </c>
      <c r="I350" s="73">
        <v>0.235</v>
      </c>
      <c r="J350" s="179">
        <v>12.30</v>
      </c>
    </row>
    <row r="351" spans="1:10" ht="15.75" thickBot="1">
      <c r="A351" s="67"/>
      <c r="B351" s="193"/>
      <c r="C351" s="194"/>
      <c r="D351" s="336"/>
      <c r="E351" s="350">
        <f t="shared" si="25" ref="E351:J351">SUM(E345:E350)</f>
        <v>780</v>
      </c>
      <c r="F351" s="351">
        <f>SUM(F344:F350)</f>
        <v>120</v>
      </c>
      <c r="G351" s="350">
        <f t="shared" si="25"/>
        <v>686.64</v>
      </c>
      <c r="H351" s="350">
        <f t="shared" si="25"/>
        <v>21.041999999999998</v>
      </c>
      <c r="I351" s="350">
        <f t="shared" si="25"/>
        <v>18.737300000000001</v>
      </c>
      <c r="J351" s="352">
        <f t="shared" si="25"/>
        <v>92.739400000000003</v>
      </c>
    </row>
    <row r="352" spans="1:10" ht="15">
      <c r="A352" s="162"/>
      <c r="B352" s="75"/>
      <c r="C352" s="75"/>
      <c r="D352" s="76"/>
      <c r="E352" s="77"/>
      <c r="F352" s="78"/>
      <c r="G352" s="77"/>
      <c r="H352" s="77"/>
      <c r="I352" s="77"/>
      <c r="J352" s="77"/>
    </row>
    <row r="353" spans="2:10" ht="15">
      <c r="B353" s="55" t="s">
        <v>43</v>
      </c>
      <c r="C353" s="55"/>
      <c r="D353" s="56"/>
      <c r="E353" s="57"/>
      <c r="F353" s="58"/>
      <c r="G353" s="57"/>
      <c r="H353" s="57"/>
      <c r="I353" s="57"/>
      <c r="J353" s="57"/>
    </row>
    <row r="354" spans="2:10" ht="15">
      <c r="B354" s="55"/>
      <c r="C354" s="55"/>
      <c r="D354" s="56"/>
      <c r="E354" s="57"/>
      <c r="F354" s="58"/>
      <c r="G354" s="57"/>
      <c r="H354" s="57"/>
      <c r="I354" s="57"/>
      <c r="J354" s="57"/>
    </row>
    <row r="355" spans="2:10" ht="15">
      <c r="B355" s="55"/>
      <c r="C355" s="55"/>
      <c r="D355" s="56"/>
      <c r="E355" s="57"/>
      <c r="F355" s="58"/>
      <c r="G355" s="57"/>
      <c r="H355" s="57"/>
      <c r="I355" s="57"/>
      <c r="J355" s="57"/>
    </row>
    <row r="356" spans="2:10" ht="15">
      <c r="B356" s="55"/>
      <c r="C356" s="55"/>
      <c r="D356" s="56"/>
      <c r="E356" s="57"/>
      <c r="F356" s="58"/>
      <c r="G356" s="57"/>
      <c r="H356" s="57"/>
      <c r="I356" s="57"/>
      <c r="J356" s="57"/>
    </row>
    <row r="357" spans="2:7" ht="15">
      <c r="B357" t="s">
        <v>0</v>
      </c>
      <c r="G357" t="s">
        <v>1</v>
      </c>
    </row>
    <row r="358" spans="7:7" ht="15">
      <c r="G358" t="s">
        <v>2</v>
      </c>
    </row>
    <row r="361" spans="1:10" ht="15">
      <c r="A361" t="s">
        <v>3</v>
      </c>
      <c r="B361" s="1" t="s">
        <v>4</v>
      </c>
      <c r="C361" s="2"/>
      <c r="D361" s="3"/>
      <c r="E361" t="s">
        <v>5</v>
      </c>
      <c r="F361" s="4"/>
      <c r="I361" t="s">
        <v>6</v>
      </c>
      <c r="J361" s="5" t="s">
        <v>160</v>
      </c>
    </row>
    <row r="362" spans="4:10" ht="15.75" thickBot="1">
      <c r="D362" s="6" t="s">
        <v>56</v>
      </c>
      <c r="J362" s="7">
        <v>45436</v>
      </c>
    </row>
    <row r="363" spans="1:10" ht="15.75" thickBot="1">
      <c r="A363" s="203" t="s">
        <v>9</v>
      </c>
      <c r="B363" s="204" t="s">
        <v>10</v>
      </c>
      <c r="C363" s="204" t="s">
        <v>11</v>
      </c>
      <c r="D363" s="204" t="s">
        <v>12</v>
      </c>
      <c r="E363" s="204" t="s">
        <v>13</v>
      </c>
      <c r="F363" s="204" t="s">
        <v>14</v>
      </c>
      <c r="G363" s="204" t="s">
        <v>15</v>
      </c>
      <c r="H363" s="204" t="s">
        <v>16</v>
      </c>
      <c r="I363" s="204" t="s">
        <v>17</v>
      </c>
      <c r="J363" s="205" t="s">
        <v>18</v>
      </c>
    </row>
    <row r="364" spans="1:10" ht="24">
      <c r="A364" s="62" t="s">
        <v>19</v>
      </c>
      <c r="B364" s="97" t="s">
        <v>20</v>
      </c>
      <c r="C364" s="63">
        <v>262</v>
      </c>
      <c r="D364" s="64" t="s">
        <v>153</v>
      </c>
      <c r="E364" s="63">
        <v>230</v>
      </c>
      <c r="F364" s="63">
        <v>51.40</v>
      </c>
      <c r="G364" s="63">
        <v>122.50</v>
      </c>
      <c r="H364" s="63">
        <v>13.92</v>
      </c>
      <c r="I364" s="63">
        <v>5.34</v>
      </c>
      <c r="J364" s="63">
        <v>4.53</v>
      </c>
    </row>
    <row r="365" spans="1:10" ht="25.5">
      <c r="A365" s="65"/>
      <c r="B365" s="11" t="s">
        <v>22</v>
      </c>
      <c r="C365" s="43">
        <v>514</v>
      </c>
      <c r="D365" s="14" t="s">
        <v>49</v>
      </c>
      <c r="E365" s="353">
        <v>200</v>
      </c>
      <c r="F365" s="353">
        <v>6.11</v>
      </c>
      <c r="G365" s="43">
        <v>107</v>
      </c>
      <c r="H365" s="43">
        <v>0.79800000000000004</v>
      </c>
      <c r="I365" s="43">
        <v>0.29599999999999999</v>
      </c>
      <c r="J365" s="44">
        <v>20.11</v>
      </c>
    </row>
    <row r="366" spans="1:10" ht="15">
      <c r="A366" s="65"/>
      <c r="B366" s="11" t="s">
        <v>24</v>
      </c>
      <c r="C366" s="72" t="s">
        <v>25</v>
      </c>
      <c r="D366" s="18" t="s">
        <v>40</v>
      </c>
      <c r="E366" s="93">
        <v>30</v>
      </c>
      <c r="F366" s="93">
        <v>2.4900000000000002</v>
      </c>
      <c r="G366" s="72">
        <v>58</v>
      </c>
      <c r="H366" s="72">
        <v>3</v>
      </c>
      <c r="I366" s="72">
        <v>0</v>
      </c>
      <c r="J366" s="146">
        <v>15</v>
      </c>
    </row>
    <row r="367" spans="1:10" ht="15">
      <c r="A367" s="65"/>
      <c r="B367" s="354" t="s">
        <v>29</v>
      </c>
      <c r="C367" s="355" t="s">
        <v>25</v>
      </c>
      <c r="D367" s="356" t="s">
        <v>154</v>
      </c>
      <c r="E367" s="142">
        <v>200</v>
      </c>
      <c r="F367" s="142">
        <v>30</v>
      </c>
      <c r="G367" s="357">
        <v>150</v>
      </c>
      <c r="H367" s="357">
        <v>2</v>
      </c>
      <c r="I367" s="357">
        <v>0.10</v>
      </c>
      <c r="J367" s="358">
        <v>80</v>
      </c>
    </row>
    <row r="368" spans="1:10" ht="15.75" thickBot="1">
      <c r="A368" s="65"/>
      <c r="B368" s="367"/>
      <c r="C368" s="368"/>
      <c r="D368" s="369"/>
      <c r="E368" s="370"/>
      <c r="F368" s="370"/>
      <c r="G368" s="371"/>
      <c r="H368" s="371"/>
      <c r="I368" s="371"/>
      <c r="J368" s="372"/>
    </row>
    <row r="369" spans="1:10" ht="15.75" thickBot="1">
      <c r="A369" s="67"/>
      <c r="B369" s="193"/>
      <c r="C369" s="194"/>
      <c r="D369" s="336"/>
      <c r="E369" s="350">
        <f t="shared" si="26" ref="E369:J369">SUM(E364:E368)</f>
        <v>660</v>
      </c>
      <c r="F369" s="351">
        <f t="shared" si="26"/>
        <v>90</v>
      </c>
      <c r="G369" s="350">
        <f t="shared" si="26"/>
        <v>437.50</v>
      </c>
      <c r="H369" s="350">
        <f t="shared" si="26"/>
        <v>19.718</v>
      </c>
      <c r="I369" s="350">
        <f t="shared" si="26"/>
        <v>5.7359999999999998</v>
      </c>
      <c r="J369" s="352">
        <f t="shared" si="26"/>
        <v>119.64</v>
      </c>
    </row>
    <row r="370" spans="1:10" ht="15">
      <c r="A370" s="65" t="s">
        <v>31</v>
      </c>
      <c r="B370" s="36" t="s">
        <v>27</v>
      </c>
      <c r="C370" s="359"/>
      <c r="D370" s="38"/>
      <c r="E370" s="360"/>
      <c r="F370" s="360"/>
      <c r="G370" s="359"/>
      <c r="H370" s="359"/>
      <c r="I370" s="359"/>
      <c r="J370" s="361"/>
    </row>
    <row r="371" spans="1:10" ht="36.75">
      <c r="A371" s="65"/>
      <c r="B371" s="11" t="s">
        <v>32</v>
      </c>
      <c r="C371" s="43">
        <v>103</v>
      </c>
      <c r="D371" s="14" t="s">
        <v>155</v>
      </c>
      <c r="E371" s="43">
        <v>250</v>
      </c>
      <c r="F371" s="43">
        <v>35</v>
      </c>
      <c r="G371" s="43">
        <v>109.90</v>
      </c>
      <c r="H371" s="43">
        <v>1.4179999999999999</v>
      </c>
      <c r="I371" s="43">
        <v>0.89829999999999999</v>
      </c>
      <c r="J371" s="44">
        <v>7.3414000000000001</v>
      </c>
    </row>
    <row r="372" spans="1:10" ht="24">
      <c r="A372" s="65"/>
      <c r="B372" s="11" t="s">
        <v>34</v>
      </c>
      <c r="C372" s="43">
        <v>265</v>
      </c>
      <c r="D372" s="96" t="s">
        <v>156</v>
      </c>
      <c r="E372" s="353">
        <v>250</v>
      </c>
      <c r="F372" s="353">
        <v>71.30</v>
      </c>
      <c r="G372" s="43">
        <v>156</v>
      </c>
      <c r="H372" s="43">
        <v>9.85</v>
      </c>
      <c r="I372" s="43">
        <v>12.755</v>
      </c>
      <c r="J372" s="44">
        <v>11.361000000000001</v>
      </c>
    </row>
    <row r="373" spans="1:10" ht="15">
      <c r="A373" s="65"/>
      <c r="B373" s="11" t="s">
        <v>36</v>
      </c>
      <c r="C373" s="43"/>
      <c r="D373" s="14"/>
      <c r="E373" s="353"/>
      <c r="F373" s="353"/>
      <c r="G373" s="43"/>
      <c r="H373" s="43"/>
      <c r="I373" s="43"/>
      <c r="J373" s="44"/>
    </row>
    <row r="374" spans="1:10" ht="15">
      <c r="A374" s="65"/>
      <c r="B374" s="11" t="s">
        <v>54</v>
      </c>
      <c r="C374" s="43">
        <v>514</v>
      </c>
      <c r="D374" s="141" t="s">
        <v>157</v>
      </c>
      <c r="E374" s="141">
        <v>200</v>
      </c>
      <c r="F374" s="141">
        <v>9.9700000000000006</v>
      </c>
      <c r="G374" s="43">
        <v>107</v>
      </c>
      <c r="H374" s="43">
        <v>0.79800000000000004</v>
      </c>
      <c r="I374" s="43">
        <v>0.29599999999999999</v>
      </c>
      <c r="J374" s="44">
        <v>20.11</v>
      </c>
    </row>
    <row r="375" spans="1:10" ht="15">
      <c r="A375" s="65"/>
      <c r="B375" s="11" t="s">
        <v>39</v>
      </c>
      <c r="C375" s="72" t="s">
        <v>25</v>
      </c>
      <c r="D375" s="18" t="s">
        <v>40</v>
      </c>
      <c r="E375" s="93">
        <v>25</v>
      </c>
      <c r="F375" s="93">
        <v>2.04</v>
      </c>
      <c r="G375" s="72">
        <v>58</v>
      </c>
      <c r="H375" s="72">
        <v>3</v>
      </c>
      <c r="I375" s="72">
        <v>0</v>
      </c>
      <c r="J375" s="146">
        <v>15</v>
      </c>
    </row>
    <row r="376" spans="1:10" ht="15">
      <c r="A376" s="65"/>
      <c r="B376" s="11" t="s">
        <v>41</v>
      </c>
      <c r="C376" s="72" t="s">
        <v>25</v>
      </c>
      <c r="D376" s="18" t="s">
        <v>42</v>
      </c>
      <c r="E376" s="19">
        <v>25</v>
      </c>
      <c r="F376" s="19">
        <v>1.69</v>
      </c>
      <c r="G376" s="156">
        <v>56</v>
      </c>
      <c r="H376" s="157">
        <v>1.90</v>
      </c>
      <c r="I376" s="157">
        <v>0.235</v>
      </c>
      <c r="J376" s="158">
        <v>12.30</v>
      </c>
    </row>
    <row r="377" spans="1:10" ht="15.75" thickBot="1">
      <c r="A377" s="65"/>
      <c r="B377" s="354"/>
      <c r="C377" s="355"/>
      <c r="D377" s="373"/>
      <c r="E377" s="374"/>
      <c r="F377" s="374"/>
      <c r="G377" s="357"/>
      <c r="H377" s="357"/>
      <c r="I377" s="357"/>
      <c r="J377" s="358"/>
    </row>
    <row r="378" spans="1:10" ht="15.75" thickBot="1">
      <c r="A378" s="67"/>
      <c r="B378" s="193"/>
      <c r="C378" s="194"/>
      <c r="D378" s="336"/>
      <c r="E378" s="350">
        <f t="shared" si="27" ref="E378:J378">SUM(E370:E377)</f>
        <v>750</v>
      </c>
      <c r="F378" s="351">
        <f>SUM(F371:F377)</f>
        <v>120</v>
      </c>
      <c r="G378" s="350">
        <f t="shared" si="27"/>
        <v>486.90</v>
      </c>
      <c r="H378" s="350">
        <f t="shared" si="27"/>
        <v>16.965999999999998</v>
      </c>
      <c r="I378" s="350">
        <f t="shared" si="27"/>
        <v>14.1843</v>
      </c>
      <c r="J378" s="352">
        <f t="shared" si="27"/>
        <v>66.112399999999994</v>
      </c>
    </row>
    <row r="380" spans="2:10" ht="15">
      <c r="B380" s="55" t="s">
        <v>43</v>
      </c>
      <c r="C380" s="55"/>
      <c r="D380" s="56"/>
      <c r="E380" s="57"/>
      <c r="F380" s="58"/>
      <c r="G380" s="57"/>
      <c r="H380" s="57"/>
      <c r="I380" s="57"/>
      <c r="J380" s="57"/>
    </row>
  </sheetData>
  <mergeCells count="15">
    <mergeCell ref="B309:D309"/>
    <mergeCell ref="B334:D334"/>
    <mergeCell ref="B361:D361"/>
    <mergeCell ref="B158:D158"/>
    <mergeCell ref="B184:D184"/>
    <mergeCell ref="B210:D210"/>
    <mergeCell ref="B235:D235"/>
    <mergeCell ref="B260:D260"/>
    <mergeCell ref="B285:D285"/>
    <mergeCell ref="B4:D4"/>
    <mergeCell ref="B29:D29"/>
    <mergeCell ref="B54:D54"/>
    <mergeCell ref="B79:D79"/>
    <mergeCell ref="B103:D103"/>
    <mergeCell ref="B131:D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CDBE1C-E055-46E1-87CE-03798F2ACE3A}">
  <dimension ref="A1:J398"/>
  <sheetViews>
    <sheetView workbookViewId="0" topLeftCell="A382">
      <selection pane="topLeft" activeCell="N376" sqref="N376"/>
    </sheetView>
  </sheetViews>
  <sheetFormatPr defaultRowHeight="15"/>
  <cols>
    <col min="1" max="1" width="11.8571428571429" customWidth="1"/>
    <col min="2" max="2" width="11.4285714285714" customWidth="1"/>
    <col min="3" max="3" width="8" customWidth="1"/>
    <col min="4" max="4" width="39.1428571428571" customWidth="1"/>
    <col min="5" max="5" width="10.4285714285714" customWidth="1"/>
    <col min="6" max="6" width="8.14285714285714" customWidth="1"/>
    <col min="7" max="7" width="10.1428571428571" customWidth="1"/>
    <col min="8" max="8" width="7.71428571428571" customWidth="1"/>
    <col min="9" max="9" width="8.71428571428571" customWidth="1"/>
    <col min="10" max="10" width="16.4285714285714" customWidth="1"/>
  </cols>
  <sheetData>
    <row r="1" spans="2:7" ht="15">
      <c r="B1" t="s">
        <v>0</v>
      </c>
      <c r="G1" t="s">
        <v>1</v>
      </c>
    </row>
    <row r="2" spans="7:7" ht="15">
      <c r="G2" t="s">
        <v>2</v>
      </c>
    </row>
    <row r="4" spans="1:10" ht="15">
      <c r="A4" t="s">
        <v>3</v>
      </c>
      <c r="B4" s="1" t="s">
        <v>4</v>
      </c>
      <c r="C4" s="2"/>
      <c r="D4" s="3"/>
      <c r="E4" t="s">
        <v>5</v>
      </c>
      <c r="F4" s="4"/>
      <c r="I4" t="s">
        <v>6</v>
      </c>
      <c r="J4" s="5" t="s">
        <v>7</v>
      </c>
    </row>
    <row r="5" spans="4:10" ht="15.75" thickBot="1">
      <c r="D5" s="6" t="s">
        <v>59</v>
      </c>
      <c r="J5" s="7">
        <v>45414</v>
      </c>
    </row>
    <row r="6" spans="1:10" ht="30.75" thickBot="1">
      <c r="A6" s="59" t="s">
        <v>9</v>
      </c>
      <c r="B6" s="60" t="s">
        <v>10</v>
      </c>
      <c r="C6" s="60" t="s">
        <v>11</v>
      </c>
      <c r="D6" s="60" t="s">
        <v>12</v>
      </c>
      <c r="E6" s="60" t="s">
        <v>13</v>
      </c>
      <c r="F6" s="60" t="s">
        <v>14</v>
      </c>
      <c r="G6" s="60" t="s">
        <v>45</v>
      </c>
      <c r="H6" s="60" t="s">
        <v>16</v>
      </c>
      <c r="I6" s="60" t="s">
        <v>17</v>
      </c>
      <c r="J6" s="61" t="s">
        <v>18</v>
      </c>
    </row>
    <row r="7" spans="1:10" ht="38.25">
      <c r="A7" s="62" t="s">
        <v>19</v>
      </c>
      <c r="B7" s="12" t="s">
        <v>20</v>
      </c>
      <c r="C7" s="13">
        <v>174</v>
      </c>
      <c r="D7" s="14" t="s">
        <v>21</v>
      </c>
      <c r="E7" s="15">
        <v>200</v>
      </c>
      <c r="F7" s="15">
        <v>34.200000000000003</v>
      </c>
      <c r="G7" s="15">
        <v>230</v>
      </c>
      <c r="H7" s="15">
        <v>8.5069999999999997</v>
      </c>
      <c r="I7" s="15">
        <v>5.50</v>
      </c>
      <c r="J7" s="16">
        <v>30.22</v>
      </c>
    </row>
    <row r="8" spans="1:10" ht="25.5">
      <c r="A8" s="65"/>
      <c r="B8" s="12" t="s">
        <v>22</v>
      </c>
      <c r="C8" s="15">
        <v>272</v>
      </c>
      <c r="D8" s="14" t="s">
        <v>23</v>
      </c>
      <c r="E8" s="15">
        <v>200</v>
      </c>
      <c r="F8" s="15">
        <v>17.21</v>
      </c>
      <c r="G8" s="15">
        <v>146.82</v>
      </c>
      <c r="H8" s="15">
        <v>3.75</v>
      </c>
      <c r="I8" s="15">
        <v>3.68</v>
      </c>
      <c r="J8" s="16">
        <v>24.32</v>
      </c>
    </row>
    <row r="9" spans="1:10" ht="15">
      <c r="A9" s="65"/>
      <c r="B9" s="12" t="s">
        <v>24</v>
      </c>
      <c r="C9" s="17" t="s">
        <v>25</v>
      </c>
      <c r="D9" s="18" t="s">
        <v>26</v>
      </c>
      <c r="E9" s="19">
        <v>25</v>
      </c>
      <c r="F9" s="19">
        <v>3.15</v>
      </c>
      <c r="G9" s="19">
        <v>62.81</v>
      </c>
      <c r="H9" s="20">
        <v>1.87</v>
      </c>
      <c r="I9" s="19">
        <v>0.73</v>
      </c>
      <c r="J9" s="21">
        <v>12.15</v>
      </c>
    </row>
    <row r="10" spans="1:10" ht="15">
      <c r="A10" s="65"/>
      <c r="B10" s="22" t="s">
        <v>27</v>
      </c>
      <c r="C10" s="23">
        <v>3</v>
      </c>
      <c r="D10" s="24" t="s">
        <v>28</v>
      </c>
      <c r="E10" s="25">
        <v>40</v>
      </c>
      <c r="F10" s="25">
        <v>13.94</v>
      </c>
      <c r="G10" s="26">
        <v>116.70</v>
      </c>
      <c r="H10" s="26">
        <v>5.0199999999999996</v>
      </c>
      <c r="I10" s="26">
        <v>3.45</v>
      </c>
      <c r="J10" s="26">
        <v>16.23</v>
      </c>
    </row>
    <row r="11" spans="1:10" ht="15">
      <c r="A11" s="65"/>
      <c r="B11" s="5" t="s">
        <v>54</v>
      </c>
      <c r="C11" s="27" t="s">
        <v>25</v>
      </c>
      <c r="D11" s="46" t="s">
        <v>60</v>
      </c>
      <c r="E11" s="19">
        <v>200</v>
      </c>
      <c r="F11" s="19">
        <v>30</v>
      </c>
      <c r="G11" s="27">
        <v>46</v>
      </c>
      <c r="H11" s="27">
        <v>1</v>
      </c>
      <c r="I11" s="27">
        <v>0</v>
      </c>
      <c r="J11" s="27">
        <v>10</v>
      </c>
    </row>
    <row r="12" spans="1:10" ht="15">
      <c r="A12" s="65"/>
      <c r="B12" s="12" t="s">
        <v>29</v>
      </c>
      <c r="C12" s="66" t="s">
        <v>25</v>
      </c>
      <c r="D12" s="79" t="s">
        <v>61</v>
      </c>
      <c r="E12" s="80">
        <v>15</v>
      </c>
      <c r="F12" s="80">
        <v>8.40</v>
      </c>
      <c r="G12" s="43">
        <v>150</v>
      </c>
      <c r="H12" s="43">
        <v>2</v>
      </c>
      <c r="I12" s="43">
        <v>0.10</v>
      </c>
      <c r="J12" s="43">
        <v>80</v>
      </c>
    </row>
    <row r="13" spans="1:10" ht="15.75" thickBot="1">
      <c r="A13" s="81"/>
      <c r="B13" s="82"/>
      <c r="C13" s="83"/>
      <c r="D13" s="84"/>
      <c r="E13" s="85">
        <f>SUM(E7:E12)</f>
        <v>680</v>
      </c>
      <c r="F13" s="85">
        <v>104</v>
      </c>
      <c r="G13" s="85">
        <f>SUM(G7:G12)</f>
        <v>752.33</v>
      </c>
      <c r="H13" s="85">
        <f>SUM(H7:H12)</f>
        <v>22.146999999999998</v>
      </c>
      <c r="I13" s="85">
        <f>SUM(I7:I12)</f>
        <v>13.46</v>
      </c>
      <c r="J13" s="85">
        <f>SUM(J7:J12)</f>
        <v>172.92000000000002</v>
      </c>
    </row>
    <row r="14" spans="1:10" ht="15">
      <c r="A14" s="65" t="s">
        <v>31</v>
      </c>
      <c r="B14" s="22" t="s">
        <v>27</v>
      </c>
      <c r="C14" s="37"/>
      <c r="D14" s="38"/>
      <c r="E14" s="39"/>
      <c r="F14" s="39"/>
      <c r="G14" s="37"/>
      <c r="H14" s="37"/>
      <c r="I14" s="40"/>
      <c r="J14" s="41"/>
    </row>
    <row r="15" spans="1:10" ht="39" thickBot="1">
      <c r="A15" s="65"/>
      <c r="B15" s="12" t="s">
        <v>32</v>
      </c>
      <c r="C15" s="15">
        <v>102</v>
      </c>
      <c r="D15" s="14" t="s">
        <v>33</v>
      </c>
      <c r="E15" s="15">
        <v>260</v>
      </c>
      <c r="F15" s="15">
        <v>31.20</v>
      </c>
      <c r="G15" s="15">
        <v>208.64</v>
      </c>
      <c r="H15" s="15">
        <v>7.25</v>
      </c>
      <c r="I15" s="15">
        <v>11.53</v>
      </c>
      <c r="J15" s="16">
        <v>18.87</v>
      </c>
    </row>
    <row r="16" spans="1:10" ht="38.25">
      <c r="A16" s="65"/>
      <c r="B16" s="12" t="s">
        <v>34</v>
      </c>
      <c r="C16" s="27">
        <v>234</v>
      </c>
      <c r="D16" s="42" t="s">
        <v>35</v>
      </c>
      <c r="E16" s="43">
        <v>110</v>
      </c>
      <c r="F16" s="43">
        <v>50.22</v>
      </c>
      <c r="G16" s="43">
        <v>198</v>
      </c>
      <c r="H16" s="43">
        <v>11</v>
      </c>
      <c r="I16" s="43">
        <v>12.90</v>
      </c>
      <c r="J16" s="44">
        <v>9.32</v>
      </c>
    </row>
    <row r="17" spans="1:10" ht="24">
      <c r="A17" s="65"/>
      <c r="B17" s="12" t="s">
        <v>36</v>
      </c>
      <c r="C17" s="45">
        <v>128</v>
      </c>
      <c r="D17" s="46" t="s">
        <v>37</v>
      </c>
      <c r="E17" s="27">
        <v>180</v>
      </c>
      <c r="F17" s="27">
        <v>35.799999999999997</v>
      </c>
      <c r="G17" s="27">
        <v>132.22999999999999</v>
      </c>
      <c r="H17" s="27">
        <v>3.0640000000000001</v>
      </c>
      <c r="I17" s="27">
        <v>4.4340000000000002</v>
      </c>
      <c r="J17" s="47">
        <v>20.047999999999998</v>
      </c>
    </row>
    <row r="18" spans="1:10" ht="15">
      <c r="A18" s="65"/>
      <c r="B18" s="12" t="s">
        <v>29</v>
      </c>
      <c r="C18" s="17">
        <v>377</v>
      </c>
      <c r="D18" s="18" t="s">
        <v>38</v>
      </c>
      <c r="E18" s="19">
        <v>200</v>
      </c>
      <c r="F18" s="19">
        <v>8.1999999999999993</v>
      </c>
      <c r="G18" s="19">
        <v>61.56</v>
      </c>
      <c r="H18" s="19">
        <v>0.16</v>
      </c>
      <c r="I18" s="19">
        <v>0.01</v>
      </c>
      <c r="J18" s="21">
        <v>14.92</v>
      </c>
    </row>
    <row r="19" spans="1:10" ht="15">
      <c r="A19" s="65"/>
      <c r="B19" s="12" t="s">
        <v>39</v>
      </c>
      <c r="C19" s="15" t="s">
        <v>25</v>
      </c>
      <c r="D19" s="14" t="s">
        <v>40</v>
      </c>
      <c r="E19" s="15">
        <v>30</v>
      </c>
      <c r="F19" s="15">
        <v>2.48</v>
      </c>
      <c r="G19" s="15">
        <v>87.92</v>
      </c>
      <c r="H19" s="15">
        <v>2.79</v>
      </c>
      <c r="I19" s="15">
        <v>0.28299999999999997</v>
      </c>
      <c r="J19" s="16">
        <v>18.55</v>
      </c>
    </row>
    <row r="20" spans="1:10" ht="15">
      <c r="A20" s="65"/>
      <c r="B20" s="12" t="s">
        <v>41</v>
      </c>
      <c r="C20" s="17" t="s">
        <v>25</v>
      </c>
      <c r="D20" s="18" t="s">
        <v>42</v>
      </c>
      <c r="E20" s="19">
        <v>30</v>
      </c>
      <c r="F20" s="19">
        <v>2.10</v>
      </c>
      <c r="G20" s="19">
        <v>57.62</v>
      </c>
      <c r="H20" s="19">
        <v>1.92</v>
      </c>
      <c r="I20" s="19">
        <v>0.35</v>
      </c>
      <c r="J20" s="21">
        <v>11.52</v>
      </c>
    </row>
    <row r="21" spans="1:10" ht="15">
      <c r="A21" s="65"/>
      <c r="B21" s="5" t="s">
        <v>62</v>
      </c>
      <c r="C21" s="66" t="s">
        <v>25</v>
      </c>
      <c r="D21" s="79" t="s">
        <v>63</v>
      </c>
      <c r="E21" s="86">
        <v>100</v>
      </c>
      <c r="F21" s="86">
        <v>30</v>
      </c>
      <c r="G21" s="87">
        <v>44.14</v>
      </c>
      <c r="H21" s="87">
        <v>0.38</v>
      </c>
      <c r="I21" s="87">
        <v>0.38</v>
      </c>
      <c r="J21" s="87">
        <v>9.2100000000000009</v>
      </c>
    </row>
    <row r="22" spans="1:10" ht="15.75" thickBot="1">
      <c r="A22" s="67"/>
      <c r="B22" s="68"/>
      <c r="C22" s="68"/>
      <c r="D22" s="69"/>
      <c r="E22" s="70">
        <f t="shared" si="0" ref="E22:J22">SUM(E14:E21)</f>
        <v>910</v>
      </c>
      <c r="F22" s="71">
        <f t="shared" si="0"/>
        <v>160</v>
      </c>
      <c r="G22" s="70">
        <f t="shared" si="0"/>
        <v>790.11</v>
      </c>
      <c r="H22" s="70">
        <f t="shared" si="0"/>
        <v>26.563999999999997</v>
      </c>
      <c r="I22" s="70">
        <f t="shared" si="0"/>
        <v>29.887000000000004</v>
      </c>
      <c r="J22" s="70">
        <f t="shared" si="0"/>
        <v>102.43799999999999</v>
      </c>
    </row>
    <row r="23" spans="2:10" ht="15">
      <c r="B23" s="75"/>
      <c r="C23" s="75"/>
      <c r="D23" s="76"/>
      <c r="E23" s="77"/>
      <c r="F23" s="78"/>
      <c r="G23" s="77"/>
      <c r="H23" s="77"/>
      <c r="I23" s="77"/>
      <c r="J23" s="77"/>
    </row>
    <row r="24" spans="2:10" ht="15">
      <c r="B24" s="55" t="s">
        <v>43</v>
      </c>
      <c r="C24" s="55"/>
      <c r="D24" s="56"/>
      <c r="E24" s="57"/>
      <c r="F24" s="58"/>
      <c r="G24" s="57"/>
      <c r="H24" s="57"/>
      <c r="I24" s="57"/>
      <c r="J24" s="57"/>
    </row>
    <row r="25" spans="2:10" ht="15">
      <c r="B25" s="55"/>
      <c r="C25" s="55"/>
      <c r="D25" s="56"/>
      <c r="E25" s="57"/>
      <c r="F25" s="58"/>
      <c r="G25" s="57"/>
      <c r="H25" s="57"/>
      <c r="I25" s="57"/>
      <c r="J25" s="57"/>
    </row>
    <row r="27" spans="2:7" ht="15">
      <c r="B27" t="s">
        <v>0</v>
      </c>
      <c r="G27" t="s">
        <v>1</v>
      </c>
    </row>
    <row r="28" spans="7:7" ht="15">
      <c r="G28" t="s">
        <v>2</v>
      </c>
    </row>
    <row r="29" spans="1:10" ht="15">
      <c r="A29" t="s">
        <v>3</v>
      </c>
      <c r="B29" s="1" t="s">
        <v>4</v>
      </c>
      <c r="C29" s="2"/>
      <c r="D29" s="88"/>
      <c r="E29" t="s">
        <v>5</v>
      </c>
      <c r="F29" s="4"/>
      <c r="I29" t="s">
        <v>6</v>
      </c>
      <c r="J29" s="5" t="s">
        <v>44</v>
      </c>
    </row>
    <row r="30" spans="4:10" ht="15.75" thickBot="1">
      <c r="D30" s="6" t="s">
        <v>59</v>
      </c>
      <c r="J30" s="7">
        <v>45415</v>
      </c>
    </row>
    <row r="31" spans="1:10" ht="30.75" thickBot="1">
      <c r="A31" s="59" t="s">
        <v>9</v>
      </c>
      <c r="B31" s="60" t="s">
        <v>10</v>
      </c>
      <c r="C31" s="60" t="s">
        <v>11</v>
      </c>
      <c r="D31" s="60" t="s">
        <v>12</v>
      </c>
      <c r="E31" s="60" t="s">
        <v>13</v>
      </c>
      <c r="F31" s="60" t="s">
        <v>14</v>
      </c>
      <c r="G31" s="60" t="s">
        <v>45</v>
      </c>
      <c r="H31" s="60" t="s">
        <v>16</v>
      </c>
      <c r="I31" s="60" t="s">
        <v>17</v>
      </c>
      <c r="J31" s="61" t="s">
        <v>18</v>
      </c>
    </row>
    <row r="32" spans="1:10" ht="38.25">
      <c r="A32" s="62" t="s">
        <v>19</v>
      </c>
      <c r="B32" s="22" t="s">
        <v>20</v>
      </c>
      <c r="C32" s="63" t="s">
        <v>46</v>
      </c>
      <c r="D32" s="64" t="s">
        <v>47</v>
      </c>
      <c r="E32" s="63">
        <v>200</v>
      </c>
      <c r="F32" s="63">
        <v>38.799999999999997</v>
      </c>
      <c r="G32" s="63">
        <v>242.94</v>
      </c>
      <c r="H32" s="63">
        <v>5.54</v>
      </c>
      <c r="I32" s="63">
        <v>6.97</v>
      </c>
      <c r="J32" s="63">
        <v>39.409999999999997</v>
      </c>
    </row>
    <row r="33" spans="1:10" ht="25.5">
      <c r="A33" s="65"/>
      <c r="B33" s="12" t="s">
        <v>22</v>
      </c>
      <c r="C33" s="43" t="s">
        <v>48</v>
      </c>
      <c r="D33" s="14" t="s">
        <v>49</v>
      </c>
      <c r="E33" s="15">
        <v>200</v>
      </c>
      <c r="F33" s="15">
        <v>7.95</v>
      </c>
      <c r="G33" s="43">
        <v>56</v>
      </c>
      <c r="H33" s="43">
        <v>0</v>
      </c>
      <c r="I33" s="43">
        <v>0</v>
      </c>
      <c r="J33" s="43">
        <v>14</v>
      </c>
    </row>
    <row r="34" spans="1:10" ht="15">
      <c r="A34" s="65"/>
      <c r="B34" s="12" t="s">
        <v>24</v>
      </c>
      <c r="C34" s="17" t="s">
        <v>25</v>
      </c>
      <c r="D34" s="18" t="s">
        <v>26</v>
      </c>
      <c r="E34" s="19">
        <v>25</v>
      </c>
      <c r="F34" s="19">
        <v>3.15</v>
      </c>
      <c r="G34" s="19">
        <v>62.81</v>
      </c>
      <c r="H34" s="20">
        <v>1.87</v>
      </c>
      <c r="I34" s="19">
        <v>0.73</v>
      </c>
      <c r="J34" s="21">
        <v>12.15</v>
      </c>
    </row>
    <row r="35" spans="1:10" ht="15">
      <c r="A35" s="65"/>
      <c r="B35" s="5" t="s">
        <v>50</v>
      </c>
      <c r="C35" s="66" t="s">
        <v>25</v>
      </c>
      <c r="D35" s="14" t="s">
        <v>51</v>
      </c>
      <c r="E35" s="15">
        <v>150</v>
      </c>
      <c r="F35" s="15">
        <v>35.10</v>
      </c>
      <c r="G35" s="43">
        <v>83.81</v>
      </c>
      <c r="H35" s="43">
        <v>1.31</v>
      </c>
      <c r="I35" s="43">
        <v>0.42</v>
      </c>
      <c r="J35" s="43">
        <v>18.329999999999998</v>
      </c>
    </row>
    <row r="36" spans="1:10" ht="15">
      <c r="A36" s="65"/>
      <c r="B36" s="5" t="s">
        <v>64</v>
      </c>
      <c r="C36" s="66">
        <v>425</v>
      </c>
      <c r="D36" s="79" t="s">
        <v>65</v>
      </c>
      <c r="E36" s="86">
        <v>60</v>
      </c>
      <c r="F36" s="86">
        <v>19</v>
      </c>
      <c r="G36" s="89">
        <v>94</v>
      </c>
      <c r="H36" s="43">
        <v>1</v>
      </c>
      <c r="I36" s="43">
        <v>1</v>
      </c>
      <c r="J36" s="43">
        <v>20</v>
      </c>
    </row>
    <row r="37" spans="1:10" ht="15">
      <c r="A37" s="65"/>
      <c r="B37" s="5" t="s">
        <v>66</v>
      </c>
      <c r="C37" s="90"/>
      <c r="D37" s="79"/>
      <c r="E37" s="91">
        <f t="shared" si="1" ref="E37:J37">SUM(E32:E36)</f>
        <v>635</v>
      </c>
      <c r="F37" s="91">
        <f t="shared" si="1"/>
        <v>104</v>
      </c>
      <c r="G37" s="66">
        <f t="shared" si="1"/>
        <v>539.55999999999995</v>
      </c>
      <c r="H37" s="66">
        <f t="shared" si="1"/>
        <v>9.7200000000000006</v>
      </c>
      <c r="I37" s="66">
        <f t="shared" si="1"/>
        <v>9.1199999999999992</v>
      </c>
      <c r="J37" s="66">
        <f t="shared" si="1"/>
        <v>103.89</v>
      </c>
    </row>
    <row r="38" spans="1:10" ht="15.75" thickBot="1">
      <c r="A38" s="67"/>
      <c r="B38" s="68"/>
      <c r="C38" s="68"/>
      <c r="D38" s="69"/>
      <c r="E38" s="70"/>
      <c r="F38" s="70"/>
      <c r="G38" s="70"/>
      <c r="H38" s="70"/>
      <c r="I38" s="70"/>
      <c r="J38" s="70"/>
    </row>
    <row r="39" spans="1:10" ht="15">
      <c r="A39" s="65" t="s">
        <v>31</v>
      </c>
      <c r="B39" s="22" t="s">
        <v>27</v>
      </c>
      <c r="C39" s="37"/>
      <c r="D39" s="38"/>
      <c r="E39" s="39"/>
      <c r="F39" s="39"/>
      <c r="G39" s="37"/>
      <c r="H39" s="37"/>
      <c r="I39" s="37"/>
      <c r="J39" s="37"/>
    </row>
    <row r="40" spans="1:10" ht="48">
      <c r="A40" s="65"/>
      <c r="B40" s="12" t="s">
        <v>32</v>
      </c>
      <c r="C40" s="43">
        <v>103</v>
      </c>
      <c r="D40" s="14" t="s">
        <v>52</v>
      </c>
      <c r="E40" s="15">
        <v>250</v>
      </c>
      <c r="F40" s="15">
        <v>26.70</v>
      </c>
      <c r="G40" s="43">
        <v>109.90</v>
      </c>
      <c r="H40" s="43">
        <v>1.4179999999999999</v>
      </c>
      <c r="I40" s="43">
        <v>0.89829999999999999</v>
      </c>
      <c r="J40" s="43">
        <v>7.3414000000000001</v>
      </c>
    </row>
    <row r="41" spans="1:10" ht="24">
      <c r="A41" s="65"/>
      <c r="B41" s="12" t="s">
        <v>34</v>
      </c>
      <c r="C41" s="43">
        <v>574</v>
      </c>
      <c r="D41" s="14" t="s">
        <v>53</v>
      </c>
      <c r="E41" s="15">
        <v>100</v>
      </c>
      <c r="F41" s="15">
        <v>41.90</v>
      </c>
      <c r="G41" s="43">
        <v>156</v>
      </c>
      <c r="H41" s="43">
        <v>9.85</v>
      </c>
      <c r="I41" s="43">
        <v>12.755</v>
      </c>
      <c r="J41" s="43">
        <v>11.361000000000001</v>
      </c>
    </row>
    <row r="42" spans="1:10" ht="25.5">
      <c r="A42" s="65"/>
      <c r="B42" s="12" t="s">
        <v>36</v>
      </c>
      <c r="C42" s="63">
        <v>113</v>
      </c>
      <c r="D42" s="64" t="s">
        <v>58</v>
      </c>
      <c r="E42" s="63">
        <v>150</v>
      </c>
      <c r="F42" s="63">
        <v>10</v>
      </c>
      <c r="G42" s="63">
        <v>225.34</v>
      </c>
      <c r="H42" s="63">
        <v>4.5599999999999996</v>
      </c>
      <c r="I42" s="63">
        <v>8.5299999999999994</v>
      </c>
      <c r="J42" s="45"/>
    </row>
    <row r="43" spans="1:10" ht="15">
      <c r="A43" s="65"/>
      <c r="B43" s="12" t="s">
        <v>54</v>
      </c>
      <c r="C43" s="25">
        <v>376</v>
      </c>
      <c r="D43" s="24" t="s">
        <v>55</v>
      </c>
      <c r="E43" s="25">
        <v>200</v>
      </c>
      <c r="F43" s="25">
        <v>4.05</v>
      </c>
      <c r="G43" s="25">
        <v>78.61</v>
      </c>
      <c r="H43" s="25">
        <v>0.10</v>
      </c>
      <c r="I43" s="25">
        <v>0</v>
      </c>
      <c r="J43" s="25">
        <v>19.56</v>
      </c>
    </row>
    <row r="44" spans="1:10" ht="15">
      <c r="A44" s="65"/>
      <c r="B44" s="12" t="s">
        <v>39</v>
      </c>
      <c r="C44" s="72" t="s">
        <v>25</v>
      </c>
      <c r="D44" s="18" t="s">
        <v>40</v>
      </c>
      <c r="E44" s="19">
        <v>25</v>
      </c>
      <c r="F44" s="19">
        <v>1.91</v>
      </c>
      <c r="G44" s="27">
        <v>54.60</v>
      </c>
      <c r="H44" s="73">
        <v>1.90</v>
      </c>
      <c r="I44" s="73">
        <v>0.235</v>
      </c>
      <c r="J44" s="73">
        <v>12.30</v>
      </c>
    </row>
    <row r="45" spans="1:10" ht="15">
      <c r="A45" s="65"/>
      <c r="B45" s="5" t="s">
        <v>50</v>
      </c>
      <c r="C45" s="66" t="s">
        <v>25</v>
      </c>
      <c r="D45" s="14" t="s">
        <v>51</v>
      </c>
      <c r="E45" s="15">
        <v>170</v>
      </c>
      <c r="F45" s="15">
        <v>40.10</v>
      </c>
      <c r="G45" s="43">
        <v>100.57</v>
      </c>
      <c r="H45" s="43">
        <v>1.57</v>
      </c>
      <c r="I45" s="43">
        <v>0.50</v>
      </c>
      <c r="J45" s="43">
        <v>22</v>
      </c>
    </row>
    <row r="46" spans="1:10" ht="15">
      <c r="A46" s="65"/>
      <c r="B46" s="5" t="s">
        <v>64</v>
      </c>
      <c r="C46" s="66">
        <v>425</v>
      </c>
      <c r="D46" s="79" t="s">
        <v>65</v>
      </c>
      <c r="E46" s="86">
        <v>60</v>
      </c>
      <c r="F46" s="86">
        <v>35</v>
      </c>
      <c r="G46" s="89">
        <v>94</v>
      </c>
      <c r="H46" s="43">
        <v>1</v>
      </c>
      <c r="I46" s="43">
        <v>1</v>
      </c>
      <c r="J46" s="43">
        <v>20</v>
      </c>
    </row>
    <row r="47" spans="1:10" ht="15.75" thickBot="1">
      <c r="A47" s="67"/>
      <c r="B47" s="68"/>
      <c r="C47" s="68"/>
      <c r="D47" s="69"/>
      <c r="E47" s="70">
        <f t="shared" si="2" ref="E47:J47">SUM(E40:E46)</f>
        <v>955</v>
      </c>
      <c r="F47" s="70">
        <f t="shared" si="2"/>
        <v>159.66</v>
      </c>
      <c r="G47" s="70">
        <f t="shared" si="2"/>
        <v>819.02</v>
      </c>
      <c r="H47" s="70">
        <f t="shared" si="2"/>
        <v>20.398</v>
      </c>
      <c r="I47" s="70">
        <f t="shared" si="2"/>
        <v>23.918300000000002</v>
      </c>
      <c r="J47" s="70">
        <f t="shared" si="2"/>
        <v>92.562399999999997</v>
      </c>
    </row>
    <row r="49" spans="2:10" ht="15">
      <c r="B49" s="55" t="s">
        <v>43</v>
      </c>
      <c r="C49" s="55"/>
      <c r="D49" s="56"/>
      <c r="E49" s="57"/>
      <c r="F49" s="58"/>
      <c r="G49" s="57"/>
      <c r="H49" s="57"/>
      <c r="I49" s="57"/>
      <c r="J49" s="57"/>
    </row>
    <row r="53" spans="2:10" ht="15">
      <c r="B53" s="55"/>
      <c r="C53" s="55"/>
      <c r="D53" s="56"/>
      <c r="E53" s="57"/>
      <c r="F53" s="58"/>
      <c r="G53" s="57"/>
      <c r="H53" s="57"/>
      <c r="I53" s="57"/>
      <c r="J53" s="57"/>
    </row>
    <row r="54" spans="2:7" ht="15">
      <c r="B54" t="s">
        <v>0</v>
      </c>
      <c r="G54" t="s">
        <v>1</v>
      </c>
    </row>
    <row r="55" spans="7:7" ht="15">
      <c r="G55" t="s">
        <v>2</v>
      </c>
    </row>
    <row r="56" spans="1:10" ht="15">
      <c r="A56" t="s">
        <v>3</v>
      </c>
      <c r="B56" s="1" t="s">
        <v>4</v>
      </c>
      <c r="C56" s="2"/>
      <c r="D56" s="88"/>
      <c r="E56" t="s">
        <v>5</v>
      </c>
      <c r="F56" s="4"/>
      <c r="I56" t="s">
        <v>6</v>
      </c>
      <c r="J56" s="5" t="s">
        <v>89</v>
      </c>
    </row>
    <row r="57" spans="3:10" ht="15.75" thickBot="1">
      <c r="C57" s="6" t="s">
        <v>117</v>
      </c>
      <c r="D57" s="6" t="s">
        <v>59</v>
      </c>
      <c r="J57" s="7">
        <v>45418</v>
      </c>
    </row>
    <row r="58" spans="1:10" ht="15.75" thickBot="1">
      <c r="A58" s="203" t="s">
        <v>9</v>
      </c>
      <c r="B58" s="204" t="s">
        <v>10</v>
      </c>
      <c r="C58" s="204" t="s">
        <v>11</v>
      </c>
      <c r="D58" s="204" t="s">
        <v>12</v>
      </c>
      <c r="E58" s="204" t="s">
        <v>13</v>
      </c>
      <c r="F58" s="204" t="s">
        <v>14</v>
      </c>
      <c r="G58" s="204" t="s">
        <v>15</v>
      </c>
      <c r="H58" s="204" t="s">
        <v>16</v>
      </c>
      <c r="I58" s="204" t="s">
        <v>17</v>
      </c>
      <c r="J58" s="205" t="s">
        <v>18</v>
      </c>
    </row>
    <row r="59" spans="1:10" ht="36.75">
      <c r="A59" s="62" t="s">
        <v>19</v>
      </c>
      <c r="B59" s="206" t="s">
        <v>20</v>
      </c>
      <c r="C59" s="15">
        <v>173</v>
      </c>
      <c r="D59" s="14" t="s">
        <v>90</v>
      </c>
      <c r="E59" s="15">
        <v>200</v>
      </c>
      <c r="F59" s="15">
        <v>33.60</v>
      </c>
      <c r="G59" s="15">
        <v>210.91</v>
      </c>
      <c r="H59" s="133">
        <v>5.83</v>
      </c>
      <c r="I59" s="134">
        <v>4.28</v>
      </c>
      <c r="J59" s="135">
        <v>37.119999999999997</v>
      </c>
    </row>
    <row r="60" spans="1:10" ht="25.5">
      <c r="A60" s="65"/>
      <c r="B60" s="12" t="s">
        <v>22</v>
      </c>
      <c r="C60" s="43">
        <v>272</v>
      </c>
      <c r="D60" s="14" t="s">
        <v>91</v>
      </c>
      <c r="E60" s="15">
        <v>200</v>
      </c>
      <c r="F60" s="15">
        <v>23.25</v>
      </c>
      <c r="G60" s="15">
        <v>115.82</v>
      </c>
      <c r="H60" s="15">
        <v>3.19</v>
      </c>
      <c r="I60" s="15">
        <v>3.06</v>
      </c>
      <c r="J60" s="15">
        <v>18.57</v>
      </c>
    </row>
    <row r="61" spans="1:10" ht="15">
      <c r="A61" s="65"/>
      <c r="B61" s="12" t="s">
        <v>24</v>
      </c>
      <c r="C61" s="17" t="s">
        <v>25</v>
      </c>
      <c r="D61" s="18" t="s">
        <v>26</v>
      </c>
      <c r="E61" s="19">
        <v>25</v>
      </c>
      <c r="F61" s="19">
        <v>3.15</v>
      </c>
      <c r="G61" s="19">
        <v>62.81</v>
      </c>
      <c r="H61" s="20">
        <v>1.87</v>
      </c>
      <c r="I61" s="19">
        <v>0.73</v>
      </c>
      <c r="J61" s="21">
        <v>12.15</v>
      </c>
    </row>
    <row r="62" spans="1:10" ht="15">
      <c r="A62" s="65"/>
      <c r="B62" s="12"/>
      <c r="C62" s="136">
        <v>6</v>
      </c>
      <c r="D62" s="18" t="s">
        <v>92</v>
      </c>
      <c r="E62" s="93">
        <v>40</v>
      </c>
      <c r="F62" s="93">
        <v>12</v>
      </c>
      <c r="G62" s="23">
        <v>107.93</v>
      </c>
      <c r="H62" s="23">
        <v>5.18</v>
      </c>
      <c r="I62" s="23">
        <v>4.12</v>
      </c>
      <c r="J62" s="23">
        <v>12.55</v>
      </c>
    </row>
    <row r="63" spans="1:10" ht="15.75" thickBot="1">
      <c r="A63" s="65"/>
      <c r="B63" s="5" t="s">
        <v>54</v>
      </c>
      <c r="C63" s="207" t="s">
        <v>25</v>
      </c>
      <c r="D63" s="208" t="s">
        <v>60</v>
      </c>
      <c r="E63" s="209">
        <v>200</v>
      </c>
      <c r="F63" s="209">
        <v>32</v>
      </c>
      <c r="G63" s="210">
        <v>46</v>
      </c>
      <c r="H63" s="210">
        <v>0.50</v>
      </c>
      <c r="I63" s="210">
        <v>0.10</v>
      </c>
      <c r="J63" s="210">
        <v>10.10</v>
      </c>
    </row>
    <row r="64" spans="1:10" ht="15.75" thickBot="1">
      <c r="A64" s="65"/>
      <c r="B64" s="5"/>
      <c r="C64" s="211"/>
      <c r="D64" s="212"/>
      <c r="E64" s="213"/>
      <c r="F64" s="214"/>
      <c r="G64" s="215"/>
      <c r="H64" s="216"/>
      <c r="I64" s="216"/>
      <c r="J64" s="216"/>
    </row>
    <row r="65" spans="1:10" ht="15.75" thickBot="1">
      <c r="A65" s="67"/>
      <c r="B65" s="68"/>
      <c r="C65" s="68"/>
      <c r="D65" s="69"/>
      <c r="E65" s="70">
        <f t="shared" si="3" ref="E65:J65">SUM(E59:E64)</f>
        <v>665</v>
      </c>
      <c r="F65" s="71">
        <f t="shared" si="3"/>
        <v>104</v>
      </c>
      <c r="G65" s="70">
        <f t="shared" si="3"/>
        <v>543.47</v>
      </c>
      <c r="H65" s="70">
        <f t="shared" si="3"/>
        <v>16.57</v>
      </c>
      <c r="I65" s="70">
        <f t="shared" si="3"/>
        <v>12.29</v>
      </c>
      <c r="J65" s="132">
        <f t="shared" si="3"/>
        <v>90.49</v>
      </c>
    </row>
    <row r="66" spans="1:10" ht="15">
      <c r="A66" s="65" t="s">
        <v>31</v>
      </c>
      <c r="B66" s="22" t="s">
        <v>27</v>
      </c>
      <c r="C66" s="37"/>
      <c r="D66" s="38"/>
      <c r="E66" s="39"/>
      <c r="F66" s="39"/>
      <c r="G66" s="37"/>
      <c r="H66" s="37"/>
      <c r="I66" s="40"/>
      <c r="J66" s="37"/>
    </row>
    <row r="67" spans="1:10" ht="38.25">
      <c r="A67" s="65"/>
      <c r="B67" s="12" t="s">
        <v>32</v>
      </c>
      <c r="C67" s="63">
        <v>87</v>
      </c>
      <c r="D67" s="24" t="s">
        <v>93</v>
      </c>
      <c r="E67" s="63">
        <v>250</v>
      </c>
      <c r="F67" s="63">
        <v>35</v>
      </c>
      <c r="G67" s="63">
        <v>132.46</v>
      </c>
      <c r="H67" s="63">
        <v>9.2899999999999991</v>
      </c>
      <c r="I67" s="63">
        <v>3.36</v>
      </c>
      <c r="J67" s="63">
        <v>16.23</v>
      </c>
    </row>
    <row r="68" spans="1:10" ht="25.5">
      <c r="A68" s="65"/>
      <c r="B68" s="12" t="s">
        <v>34</v>
      </c>
      <c r="C68" s="63">
        <v>262</v>
      </c>
      <c r="D68" s="64" t="s">
        <v>94</v>
      </c>
      <c r="E68" s="63">
        <v>100</v>
      </c>
      <c r="F68" s="63">
        <v>40</v>
      </c>
      <c r="G68" s="63">
        <v>122.50</v>
      </c>
      <c r="H68" s="63">
        <v>13.92</v>
      </c>
      <c r="I68" s="63">
        <v>5.34</v>
      </c>
      <c r="J68" s="63">
        <v>4.53</v>
      </c>
    </row>
    <row r="69" spans="1:10" ht="25.5">
      <c r="A69" s="65"/>
      <c r="B69" s="12" t="s">
        <v>36</v>
      </c>
      <c r="C69" s="15">
        <v>113</v>
      </c>
      <c r="D69" s="14" t="s">
        <v>95</v>
      </c>
      <c r="E69" s="15">
        <v>180</v>
      </c>
      <c r="F69" s="15">
        <v>19.29</v>
      </c>
      <c r="G69" s="15">
        <v>304</v>
      </c>
      <c r="H69" s="15">
        <v>4.4340000000000002</v>
      </c>
      <c r="I69" s="15">
        <v>36.200000000000003</v>
      </c>
      <c r="J69" s="16">
        <v>203.30</v>
      </c>
    </row>
    <row r="70" spans="1:10" ht="15">
      <c r="A70" s="65"/>
      <c r="B70" s="12" t="s">
        <v>29</v>
      </c>
      <c r="C70" s="17">
        <v>377</v>
      </c>
      <c r="D70" s="18" t="s">
        <v>38</v>
      </c>
      <c r="E70" s="19">
        <v>200</v>
      </c>
      <c r="F70" s="19">
        <v>8</v>
      </c>
      <c r="G70" s="19">
        <v>61.56</v>
      </c>
      <c r="H70" s="19">
        <v>0.16</v>
      </c>
      <c r="I70" s="19">
        <v>0.01</v>
      </c>
      <c r="J70" s="21">
        <v>14.92</v>
      </c>
    </row>
    <row r="71" spans="1:10" ht="15">
      <c r="A71" s="65"/>
      <c r="B71" s="12" t="s">
        <v>39</v>
      </c>
      <c r="C71" s="15" t="s">
        <v>25</v>
      </c>
      <c r="D71" s="14" t="s">
        <v>40</v>
      </c>
      <c r="E71" s="15">
        <v>25</v>
      </c>
      <c r="F71" s="15">
        <v>2.27</v>
      </c>
      <c r="G71" s="15">
        <v>87.92</v>
      </c>
      <c r="H71" s="15">
        <v>2.79</v>
      </c>
      <c r="I71" s="15">
        <v>0.28299999999999997</v>
      </c>
      <c r="J71" s="16">
        <v>18.55</v>
      </c>
    </row>
    <row r="72" spans="1:10" ht="15">
      <c r="A72" s="65"/>
      <c r="B72" s="12" t="s">
        <v>41</v>
      </c>
      <c r="C72" s="17" t="s">
        <v>25</v>
      </c>
      <c r="D72" s="18" t="s">
        <v>42</v>
      </c>
      <c r="E72" s="19">
        <v>25</v>
      </c>
      <c r="F72" s="19">
        <v>1.89</v>
      </c>
      <c r="G72" s="19">
        <v>57.62</v>
      </c>
      <c r="H72" s="19">
        <v>1.92</v>
      </c>
      <c r="I72" s="19">
        <v>0.35</v>
      </c>
      <c r="J72" s="21">
        <v>11.52</v>
      </c>
    </row>
    <row r="73" spans="1:10" ht="15">
      <c r="A73" s="65"/>
      <c r="B73" s="217" t="s">
        <v>54</v>
      </c>
      <c r="C73" s="140"/>
      <c r="D73" s="46" t="s">
        <v>96</v>
      </c>
      <c r="E73" s="19">
        <v>100</v>
      </c>
      <c r="F73" s="19">
        <v>13.55</v>
      </c>
      <c r="G73" s="87">
        <v>44.14</v>
      </c>
      <c r="H73" s="87">
        <v>0.38</v>
      </c>
      <c r="I73" s="87">
        <v>0.38</v>
      </c>
      <c r="J73" s="87">
        <v>9.2100000000000009</v>
      </c>
    </row>
    <row r="74" spans="1:10" ht="15.75" thickBot="1">
      <c r="A74" s="65"/>
      <c r="B74" s="5" t="s">
        <v>29</v>
      </c>
      <c r="C74" s="211" t="s">
        <v>25</v>
      </c>
      <c r="D74" s="212" t="s">
        <v>61</v>
      </c>
      <c r="E74" s="213">
        <v>50</v>
      </c>
      <c r="F74" s="214">
        <v>40</v>
      </c>
      <c r="G74" s="215">
        <v>94</v>
      </c>
      <c r="H74" s="216">
        <v>0.80</v>
      </c>
      <c r="I74" s="216">
        <v>0.80</v>
      </c>
      <c r="J74" s="216">
        <v>19.60</v>
      </c>
    </row>
    <row r="75" spans="1:10" ht="15.75" thickBot="1">
      <c r="A75" s="67"/>
      <c r="B75" s="68"/>
      <c r="C75" s="181"/>
      <c r="D75" s="182"/>
      <c r="E75" s="218">
        <f t="shared" si="4" ref="E75:J75">SUM(E67:E74)</f>
        <v>930</v>
      </c>
      <c r="F75" s="219">
        <f t="shared" si="4"/>
        <v>160</v>
      </c>
      <c r="G75" s="218">
        <f t="shared" si="4"/>
        <v>904.20</v>
      </c>
      <c r="H75" s="218">
        <f t="shared" si="4"/>
        <v>33.694000000000003</v>
      </c>
      <c r="I75" s="218">
        <f t="shared" si="4"/>
        <v>46.723000000000006</v>
      </c>
      <c r="J75" s="220">
        <f t="shared" si="4"/>
        <v>297.85999999999996</v>
      </c>
    </row>
    <row r="76" spans="2:10" ht="15">
      <c r="B76" s="55"/>
      <c r="C76" s="55"/>
      <c r="D76" s="56"/>
      <c r="E76" s="57"/>
      <c r="F76" s="58"/>
      <c r="G76" s="57"/>
      <c r="H76" s="57"/>
      <c r="I76" s="57"/>
      <c r="J76" s="57"/>
    </row>
    <row r="77" spans="2:10" ht="15">
      <c r="B77" s="55"/>
      <c r="C77" s="55"/>
      <c r="D77" s="56"/>
      <c r="E77" s="57"/>
      <c r="F77" s="58"/>
      <c r="G77" s="57"/>
      <c r="H77" s="57"/>
      <c r="I77" s="57"/>
      <c r="J77" s="57"/>
    </row>
    <row r="78" spans="2:10" ht="15">
      <c r="B78" s="55" t="s">
        <v>43</v>
      </c>
      <c r="C78" s="55"/>
      <c r="D78" s="56"/>
      <c r="E78" s="57"/>
      <c r="F78" s="58"/>
      <c r="G78" s="57"/>
      <c r="H78" s="57"/>
      <c r="I78" s="57"/>
      <c r="J78" s="57"/>
    </row>
    <row r="79" spans="2:10" ht="15">
      <c r="B79" s="55"/>
      <c r="C79" s="55"/>
      <c r="D79" s="56"/>
      <c r="E79" s="57"/>
      <c r="F79" s="58"/>
      <c r="G79" s="57"/>
      <c r="H79" s="57"/>
      <c r="I79" s="57"/>
      <c r="J79" s="57"/>
    </row>
    <row r="80" spans="2:10" ht="15">
      <c r="B80" s="55"/>
      <c r="C80" s="55"/>
      <c r="D80" s="56"/>
      <c r="E80" s="57"/>
      <c r="F80" s="58"/>
      <c r="G80" s="57"/>
      <c r="H80" s="57"/>
      <c r="I80" s="57"/>
      <c r="J80" s="57"/>
    </row>
    <row r="81" spans="2:10" ht="15">
      <c r="B81" s="55"/>
      <c r="C81" s="55"/>
      <c r="D81" s="56"/>
      <c r="E81" s="57"/>
      <c r="F81" s="58"/>
      <c r="G81" s="57"/>
      <c r="H81" s="57"/>
      <c r="I81" s="57"/>
      <c r="J81" s="57"/>
    </row>
    <row r="82" spans="2:7" ht="15">
      <c r="B82" t="s">
        <v>0</v>
      </c>
      <c r="G82" t="s">
        <v>1</v>
      </c>
    </row>
    <row r="83" spans="7:7" ht="15">
      <c r="G83" t="s">
        <v>2</v>
      </c>
    </row>
    <row r="84" spans="1:10" ht="15">
      <c r="A84" t="s">
        <v>3</v>
      </c>
      <c r="B84" s="1" t="s">
        <v>4</v>
      </c>
      <c r="C84" s="2"/>
      <c r="D84" s="88"/>
      <c r="E84" t="s">
        <v>5</v>
      </c>
      <c r="F84" s="4"/>
      <c r="I84" t="s">
        <v>6</v>
      </c>
      <c r="J84" s="5" t="s">
        <v>97</v>
      </c>
    </row>
    <row r="85" spans="3:10" ht="15.75" thickBot="1">
      <c r="C85" s="6"/>
      <c r="D85" s="6" t="s">
        <v>59</v>
      </c>
      <c r="J85" s="7">
        <v>45419</v>
      </c>
    </row>
    <row r="86" spans="1:10" ht="30">
      <c r="A86" s="115" t="s">
        <v>9</v>
      </c>
      <c r="B86" s="116" t="s">
        <v>10</v>
      </c>
      <c r="C86" s="116" t="s">
        <v>11</v>
      </c>
      <c r="D86" s="116" t="s">
        <v>12</v>
      </c>
      <c r="E86" s="116" t="s">
        <v>13</v>
      </c>
      <c r="F86" s="116" t="s">
        <v>14</v>
      </c>
      <c r="G86" s="116" t="s">
        <v>45</v>
      </c>
      <c r="H86" s="116" t="s">
        <v>16</v>
      </c>
      <c r="I86" s="116" t="s">
        <v>17</v>
      </c>
      <c r="J86" s="117" t="s">
        <v>18</v>
      </c>
    </row>
    <row r="87" spans="1:10" ht="51">
      <c r="A87" s="11" t="s">
        <v>19</v>
      </c>
      <c r="B87" s="12" t="s">
        <v>20</v>
      </c>
      <c r="C87" s="13">
        <v>278</v>
      </c>
      <c r="D87" s="96" t="s">
        <v>98</v>
      </c>
      <c r="E87" s="15">
        <v>230</v>
      </c>
      <c r="F87" s="15">
        <v>60.65</v>
      </c>
      <c r="G87" s="15">
        <v>211.43</v>
      </c>
      <c r="H87" s="15">
        <v>10.82</v>
      </c>
      <c r="I87" s="15">
        <v>14.43</v>
      </c>
      <c r="J87" s="16">
        <v>9.60</v>
      </c>
    </row>
    <row r="88" spans="1:10" ht="15">
      <c r="A88" s="11"/>
      <c r="B88" s="12" t="s">
        <v>22</v>
      </c>
      <c r="C88" s="66">
        <v>466</v>
      </c>
      <c r="D88" s="141" t="s">
        <v>99</v>
      </c>
      <c r="E88" s="142">
        <v>200</v>
      </c>
      <c r="F88" s="142">
        <v>7.46</v>
      </c>
      <c r="G88" s="66">
        <v>99</v>
      </c>
      <c r="H88" s="143">
        <v>0.56999999999999995</v>
      </c>
      <c r="I88" s="143">
        <v>0.079899999999999999</v>
      </c>
      <c r="J88" s="144">
        <v>24.09225</v>
      </c>
    </row>
    <row r="89" spans="1:10" ht="15">
      <c r="A89" s="11"/>
      <c r="B89" s="12" t="s">
        <v>24</v>
      </c>
      <c r="C89" s="72" t="s">
        <v>25</v>
      </c>
      <c r="D89" s="145" t="s">
        <v>40</v>
      </c>
      <c r="E89" s="27">
        <v>30</v>
      </c>
      <c r="F89" s="27">
        <v>2.4500000000000002</v>
      </c>
      <c r="G89" s="72">
        <v>58</v>
      </c>
      <c r="H89" s="72">
        <v>3</v>
      </c>
      <c r="I89" s="72">
        <v>0</v>
      </c>
      <c r="J89" s="146">
        <v>15</v>
      </c>
    </row>
    <row r="90" spans="1:10" ht="15">
      <c r="A90" s="11"/>
      <c r="B90" s="12" t="s">
        <v>27</v>
      </c>
      <c r="C90" s="93">
        <v>315</v>
      </c>
      <c r="D90" s="18" t="s">
        <v>100</v>
      </c>
      <c r="E90" s="147">
        <v>40</v>
      </c>
      <c r="F90" s="147">
        <v>14.44</v>
      </c>
      <c r="G90" s="93">
        <v>56.90</v>
      </c>
      <c r="H90" s="93">
        <v>1.98</v>
      </c>
      <c r="I90" s="93">
        <v>4.1399999999999997</v>
      </c>
      <c r="J90" s="221">
        <v>3</v>
      </c>
    </row>
    <row r="91" spans="1:10" ht="15">
      <c r="A91" s="11"/>
      <c r="B91" s="5" t="s">
        <v>118</v>
      </c>
      <c r="C91" s="43" t="s">
        <v>25</v>
      </c>
      <c r="D91" s="14" t="s">
        <v>50</v>
      </c>
      <c r="E91" s="15">
        <v>100</v>
      </c>
      <c r="F91" s="15">
        <v>19</v>
      </c>
      <c r="G91" s="87">
        <v>44.14</v>
      </c>
      <c r="H91" s="87">
        <v>0.38</v>
      </c>
      <c r="I91" s="87">
        <v>0.38</v>
      </c>
      <c r="J91" s="87">
        <v>9.2100000000000009</v>
      </c>
    </row>
    <row r="92" spans="1:10" ht="15">
      <c r="A92" s="11"/>
      <c r="B92" s="5"/>
      <c r="C92" s="43"/>
      <c r="D92" s="14"/>
      <c r="E92" s="15">
        <f t="shared" si="5" ref="E92:J92">SUM(E87:E91)</f>
        <v>600</v>
      </c>
      <c r="F92" s="15">
        <f t="shared" si="5"/>
        <v>104</v>
      </c>
      <c r="G92" s="43">
        <f t="shared" si="5"/>
        <v>469.47</v>
      </c>
      <c r="H92" s="43">
        <f t="shared" si="5"/>
        <v>16.75</v>
      </c>
      <c r="I92" s="43">
        <f t="shared" si="5"/>
        <v>19.029899999999998</v>
      </c>
      <c r="J92" s="44">
        <f t="shared" si="5"/>
        <v>60.902250000000002</v>
      </c>
    </row>
    <row r="93" spans="1:10" ht="15.75" thickBot="1">
      <c r="A93" s="107"/>
      <c r="B93" s="68"/>
      <c r="C93" s="68"/>
      <c r="D93" s="69"/>
      <c r="E93" s="222"/>
      <c r="F93" s="223"/>
      <c r="G93" s="222"/>
      <c r="H93" s="222"/>
      <c r="I93" s="222"/>
      <c r="J93" s="224"/>
    </row>
    <row r="94" spans="1:10" ht="15">
      <c r="A94" s="36" t="s">
        <v>31</v>
      </c>
      <c r="B94" s="22" t="s">
        <v>27</v>
      </c>
      <c r="C94" s="225">
        <v>315</v>
      </c>
      <c r="D94" s="226" t="s">
        <v>115</v>
      </c>
      <c r="E94" s="227">
        <v>45</v>
      </c>
      <c r="F94" s="227">
        <v>15</v>
      </c>
      <c r="G94" s="225">
        <v>56.90</v>
      </c>
      <c r="H94" s="225">
        <v>1.98</v>
      </c>
      <c r="I94" s="225">
        <v>4.1399999999999997</v>
      </c>
      <c r="J94" s="228">
        <v>3</v>
      </c>
    </row>
    <row r="95" spans="1:10" ht="15">
      <c r="A95" s="11"/>
      <c r="B95" s="12" t="s">
        <v>32</v>
      </c>
      <c r="C95" s="43">
        <v>17</v>
      </c>
      <c r="D95" s="153" t="s">
        <v>101</v>
      </c>
      <c r="E95" s="147">
        <v>230</v>
      </c>
      <c r="F95" s="147">
        <v>29.44</v>
      </c>
      <c r="G95" s="43">
        <v>185</v>
      </c>
      <c r="H95" s="43">
        <v>2.40</v>
      </c>
      <c r="I95" s="43">
        <v>17</v>
      </c>
      <c r="J95" s="44">
        <v>185</v>
      </c>
    </row>
    <row r="96" spans="1:10" ht="38.25">
      <c r="A96" s="11"/>
      <c r="B96" s="12" t="s">
        <v>34</v>
      </c>
      <c r="C96" s="13">
        <v>278</v>
      </c>
      <c r="D96" s="96" t="s">
        <v>102</v>
      </c>
      <c r="E96" s="15">
        <v>80</v>
      </c>
      <c r="F96" s="15">
        <v>42</v>
      </c>
      <c r="G96" s="15">
        <v>211.43</v>
      </c>
      <c r="H96" s="15">
        <v>10.82</v>
      </c>
      <c r="I96" s="15">
        <v>14.43</v>
      </c>
      <c r="J96" s="16">
        <v>9.60</v>
      </c>
    </row>
    <row r="97" spans="1:10" ht="25.5">
      <c r="A97" s="11"/>
      <c r="B97" s="12" t="s">
        <v>36</v>
      </c>
      <c r="C97" s="43">
        <v>203</v>
      </c>
      <c r="D97" s="14" t="s">
        <v>76</v>
      </c>
      <c r="E97" s="43">
        <v>150</v>
      </c>
      <c r="F97" s="43">
        <v>19</v>
      </c>
      <c r="G97" s="43">
        <v>201</v>
      </c>
      <c r="H97" s="43">
        <v>5.91</v>
      </c>
      <c r="I97" s="43">
        <v>5.07</v>
      </c>
      <c r="J97" s="44">
        <v>36.18</v>
      </c>
    </row>
    <row r="98" spans="1:10" ht="25.5">
      <c r="A98" s="11"/>
      <c r="B98" s="12" t="s">
        <v>29</v>
      </c>
      <c r="C98" s="19">
        <v>388</v>
      </c>
      <c r="D98" s="18" t="s">
        <v>103</v>
      </c>
      <c r="E98" s="19">
        <v>200</v>
      </c>
      <c r="F98" s="19">
        <v>10.86</v>
      </c>
      <c r="G98" s="19">
        <v>132.51</v>
      </c>
      <c r="H98" s="19">
        <v>0.66</v>
      </c>
      <c r="I98" s="19">
        <v>0.27</v>
      </c>
      <c r="J98" s="21">
        <v>28.73</v>
      </c>
    </row>
    <row r="99" spans="1:10" ht="15">
      <c r="A99" s="11"/>
      <c r="B99" s="12" t="s">
        <v>39</v>
      </c>
      <c r="C99" s="72" t="s">
        <v>25</v>
      </c>
      <c r="D99" s="155" t="s">
        <v>40</v>
      </c>
      <c r="E99" s="27">
        <v>25</v>
      </c>
      <c r="F99" s="27">
        <v>2.08</v>
      </c>
      <c r="G99" s="72">
        <v>58</v>
      </c>
      <c r="H99" s="72">
        <v>3</v>
      </c>
      <c r="I99" s="72">
        <v>0</v>
      </c>
      <c r="J99" s="146">
        <v>15</v>
      </c>
    </row>
    <row r="100" spans="1:10" ht="15">
      <c r="A100" s="11"/>
      <c r="B100" s="12" t="s">
        <v>41</v>
      </c>
      <c r="C100" s="72" t="s">
        <v>25</v>
      </c>
      <c r="D100" s="155" t="s">
        <v>42</v>
      </c>
      <c r="E100" s="27">
        <v>25</v>
      </c>
      <c r="F100" s="27">
        <v>1.62</v>
      </c>
      <c r="G100" s="156">
        <v>56</v>
      </c>
      <c r="H100" s="157">
        <v>1.90</v>
      </c>
      <c r="I100" s="157">
        <v>0.235</v>
      </c>
      <c r="J100" s="158">
        <v>12.30</v>
      </c>
    </row>
    <row r="101" spans="1:10" ht="15">
      <c r="A101" s="11"/>
      <c r="B101" s="5" t="s">
        <v>118</v>
      </c>
      <c r="C101" s="43" t="s">
        <v>25</v>
      </c>
      <c r="D101" s="14" t="s">
        <v>50</v>
      </c>
      <c r="E101" s="15">
        <v>100</v>
      </c>
      <c r="F101" s="15">
        <v>19</v>
      </c>
      <c r="G101" s="87">
        <v>44.14</v>
      </c>
      <c r="H101" s="87">
        <v>0.38</v>
      </c>
      <c r="I101" s="87">
        <v>0.38</v>
      </c>
      <c r="J101" s="87">
        <v>9.2100000000000009</v>
      </c>
    </row>
    <row r="102" spans="1:10" ht="15">
      <c r="A102" s="11"/>
      <c r="B102" s="5" t="s">
        <v>64</v>
      </c>
      <c r="C102" s="27">
        <v>424</v>
      </c>
      <c r="D102" s="46" t="s">
        <v>119</v>
      </c>
      <c r="E102" s="19">
        <v>60</v>
      </c>
      <c r="F102" s="19">
        <v>21</v>
      </c>
      <c r="G102" s="27">
        <v>231.10</v>
      </c>
      <c r="H102" s="27">
        <v>4.5599999999999996</v>
      </c>
      <c r="I102" s="27">
        <v>7.77</v>
      </c>
      <c r="J102" s="47">
        <v>35.85</v>
      </c>
    </row>
    <row r="103" spans="1:10" ht="15.75" thickBot="1">
      <c r="A103" s="107"/>
      <c r="B103" s="68"/>
      <c r="C103" s="68"/>
      <c r="D103" s="69"/>
      <c r="E103" s="222">
        <f t="shared" si="6" ref="E103:J103">SUM(E94:E102)</f>
        <v>915</v>
      </c>
      <c r="F103" s="223">
        <f t="shared" si="6"/>
        <v>160</v>
      </c>
      <c r="G103" s="222">
        <f t="shared" si="6"/>
        <v>1176.08</v>
      </c>
      <c r="H103" s="222">
        <f t="shared" si="6"/>
        <v>31.609999999999996</v>
      </c>
      <c r="I103" s="222">
        <f t="shared" si="6"/>
        <v>49.295</v>
      </c>
      <c r="J103" s="224">
        <f t="shared" si="6"/>
        <v>334.87</v>
      </c>
    </row>
    <row r="104" spans="1:10" ht="15">
      <c r="A104" s="162"/>
      <c r="B104" s="75"/>
      <c r="C104" s="75"/>
      <c r="D104" s="76"/>
      <c r="E104" s="77"/>
      <c r="F104" s="78"/>
      <c r="G104" s="77"/>
      <c r="H104" s="77"/>
      <c r="I104" s="77"/>
      <c r="J104" s="77"/>
    </row>
    <row r="105" spans="2:10" ht="15">
      <c r="B105" s="55" t="s">
        <v>43</v>
      </c>
      <c r="C105" s="55"/>
      <c r="D105" s="56"/>
      <c r="E105" s="57"/>
      <c r="F105" s="58"/>
      <c r="G105" s="57"/>
      <c r="H105" s="57"/>
      <c r="I105" s="57"/>
      <c r="J105" s="57"/>
    </row>
    <row r="106" spans="2:10" ht="15">
      <c r="B106" s="55"/>
      <c r="C106" s="55"/>
      <c r="D106" s="56"/>
      <c r="E106" s="57"/>
      <c r="F106" s="58"/>
      <c r="G106" s="57"/>
      <c r="H106" s="57"/>
      <c r="I106" s="57"/>
      <c r="J106" s="57"/>
    </row>
    <row r="107" spans="2:10" ht="15">
      <c r="B107" s="55"/>
      <c r="C107" s="55"/>
      <c r="D107" s="56"/>
      <c r="E107" s="57"/>
      <c r="F107" s="58"/>
      <c r="G107" s="57"/>
      <c r="H107" s="57"/>
      <c r="I107" s="57"/>
      <c r="J107" s="57"/>
    </row>
    <row r="108" spans="2:10" ht="15">
      <c r="B108" s="55"/>
      <c r="C108" s="55"/>
      <c r="D108" s="56"/>
      <c r="E108" s="57"/>
      <c r="F108" s="58"/>
      <c r="G108" s="57"/>
      <c r="H108" s="57"/>
      <c r="I108" s="57"/>
      <c r="J108" s="57"/>
    </row>
    <row r="109" spans="2:7" ht="15">
      <c r="B109" t="s">
        <v>0</v>
      </c>
      <c r="G109" t="s">
        <v>1</v>
      </c>
    </row>
    <row r="110" spans="7:7" ht="15">
      <c r="G110" t="s">
        <v>2</v>
      </c>
    </row>
    <row r="111" spans="1:10" ht="15">
      <c r="A111" t="s">
        <v>3</v>
      </c>
      <c r="B111" s="1" t="s">
        <v>4</v>
      </c>
      <c r="C111" s="2"/>
      <c r="D111" s="88"/>
      <c r="E111" t="s">
        <v>5</v>
      </c>
      <c r="F111" s="4"/>
      <c r="I111" t="s">
        <v>6</v>
      </c>
      <c r="J111" s="5" t="s">
        <v>105</v>
      </c>
    </row>
    <row r="112" spans="3:10" ht="15.75" thickBot="1">
      <c r="C112" s="6"/>
      <c r="D112" s="6" t="s">
        <v>59</v>
      </c>
      <c r="J112" s="7">
        <v>45420</v>
      </c>
    </row>
    <row r="113" spans="1:10" ht="30.75" thickBot="1">
      <c r="A113" s="59" t="s">
        <v>9</v>
      </c>
      <c r="B113" s="163" t="s">
        <v>10</v>
      </c>
      <c r="C113" s="163" t="s">
        <v>11</v>
      </c>
      <c r="D113" s="163" t="s">
        <v>12</v>
      </c>
      <c r="E113" s="163" t="s">
        <v>13</v>
      </c>
      <c r="F113" s="163" t="s">
        <v>14</v>
      </c>
      <c r="G113" s="163" t="s">
        <v>45</v>
      </c>
      <c r="H113" s="163" t="s">
        <v>16</v>
      </c>
      <c r="I113" s="163" t="s">
        <v>17</v>
      </c>
      <c r="J113" s="164" t="s">
        <v>18</v>
      </c>
    </row>
    <row r="114" spans="1:10" ht="38.25">
      <c r="A114" s="62" t="s">
        <v>19</v>
      </c>
      <c r="B114" s="97" t="s">
        <v>20</v>
      </c>
      <c r="C114" s="63">
        <v>174</v>
      </c>
      <c r="D114" s="64" t="s">
        <v>106</v>
      </c>
      <c r="E114" s="63">
        <v>180</v>
      </c>
      <c r="F114" s="63">
        <v>30.20</v>
      </c>
      <c r="G114" s="63">
        <v>333.38</v>
      </c>
      <c r="H114" s="166">
        <v>5.82</v>
      </c>
      <c r="I114" s="166">
        <v>11.53</v>
      </c>
      <c r="J114" s="166">
        <v>51.39</v>
      </c>
    </row>
    <row r="115" spans="1:10" ht="25.5">
      <c r="A115" s="65"/>
      <c r="B115" s="11" t="s">
        <v>22</v>
      </c>
      <c r="C115" s="63">
        <v>272</v>
      </c>
      <c r="D115" s="64" t="s">
        <v>107</v>
      </c>
      <c r="E115" s="63">
        <v>200</v>
      </c>
      <c r="F115" s="63">
        <v>19.64</v>
      </c>
      <c r="G115" s="63">
        <v>149.63</v>
      </c>
      <c r="H115" s="63">
        <v>3.98</v>
      </c>
      <c r="I115" s="63">
        <v>3.83</v>
      </c>
      <c r="J115" s="63">
        <v>24.41</v>
      </c>
    </row>
    <row r="116" spans="1:10" ht="15">
      <c r="A116" s="65"/>
      <c r="B116" s="11" t="s">
        <v>24</v>
      </c>
      <c r="C116" s="72" t="s">
        <v>25</v>
      </c>
      <c r="D116" s="18" t="s">
        <v>40</v>
      </c>
      <c r="E116" s="93">
        <v>30</v>
      </c>
      <c r="F116" s="93">
        <v>2.4900000000000002</v>
      </c>
      <c r="G116" s="72">
        <v>58</v>
      </c>
      <c r="H116" s="72">
        <v>3</v>
      </c>
      <c r="I116" s="72">
        <v>0</v>
      </c>
      <c r="J116" s="146">
        <v>15</v>
      </c>
    </row>
    <row r="117" spans="1:10" ht="15.75" thickBot="1">
      <c r="A117" s="65"/>
      <c r="B117" s="11" t="s">
        <v>27</v>
      </c>
      <c r="C117" s="72" t="s">
        <v>25</v>
      </c>
      <c r="D117" s="18" t="s">
        <v>108</v>
      </c>
      <c r="E117" s="93">
        <v>20</v>
      </c>
      <c r="F117" s="93">
        <v>16</v>
      </c>
      <c r="G117" s="27">
        <v>156</v>
      </c>
      <c r="H117" s="27">
        <v>2.80</v>
      </c>
      <c r="I117" s="27">
        <v>1.20</v>
      </c>
      <c r="J117" s="27">
        <v>33.60</v>
      </c>
    </row>
    <row r="118" spans="1:10" ht="15">
      <c r="A118" s="65"/>
      <c r="B118" s="229" t="s">
        <v>27</v>
      </c>
      <c r="C118" s="23">
        <v>2</v>
      </c>
      <c r="D118" s="24" t="s">
        <v>109</v>
      </c>
      <c r="E118" s="25">
        <v>40</v>
      </c>
      <c r="F118" s="25">
        <v>13.73</v>
      </c>
      <c r="G118" s="168">
        <v>105</v>
      </c>
      <c r="H118" s="168">
        <v>2.37</v>
      </c>
      <c r="I118" s="168">
        <v>0.89</v>
      </c>
      <c r="J118" s="168">
        <v>30</v>
      </c>
    </row>
    <row r="119" spans="1:10" ht="15.75" thickBot="1">
      <c r="A119" s="65"/>
      <c r="B119" s="5" t="s">
        <v>54</v>
      </c>
      <c r="C119" s="207" t="s">
        <v>25</v>
      </c>
      <c r="D119" s="208" t="s">
        <v>60</v>
      </c>
      <c r="E119" s="209">
        <v>200</v>
      </c>
      <c r="F119" s="209">
        <v>30</v>
      </c>
      <c r="G119" s="210">
        <v>46</v>
      </c>
      <c r="H119" s="210">
        <v>0.50</v>
      </c>
      <c r="I119" s="210">
        <v>0.10</v>
      </c>
      <c r="J119" s="210">
        <v>10.10</v>
      </c>
    </row>
    <row r="120" spans="1:10" ht="15.75" thickBot="1">
      <c r="A120" s="67"/>
      <c r="B120" s="230"/>
      <c r="C120" s="230"/>
      <c r="D120" s="231"/>
      <c r="E120" s="232">
        <f>SUM(E114:E119)</f>
        <v>670</v>
      </c>
      <c r="F120" s="233">
        <v>104</v>
      </c>
      <c r="G120" s="232">
        <f>SUM(G114:G119)</f>
        <v>848.01</v>
      </c>
      <c r="H120" s="232">
        <f>SUM(H114:H119)</f>
        <v>18.470000000000002</v>
      </c>
      <c r="I120" s="232">
        <f>SUM(I114:I119)</f>
        <v>17.55</v>
      </c>
      <c r="J120" s="234">
        <f>SUM(J114:J119)</f>
        <v>164.50</v>
      </c>
    </row>
    <row r="121" spans="1:10" ht="15">
      <c r="A121" s="165" t="s">
        <v>31</v>
      </c>
      <c r="B121" s="229" t="s">
        <v>27</v>
      </c>
      <c r="C121" s="173"/>
      <c r="D121" s="174"/>
      <c r="E121" s="175"/>
      <c r="F121" s="175"/>
      <c r="G121" s="173"/>
      <c r="H121" s="173"/>
      <c r="I121" s="173"/>
      <c r="J121" s="176"/>
    </row>
    <row r="122" spans="1:10" ht="36.75">
      <c r="A122" s="167"/>
      <c r="B122" s="235" t="s">
        <v>32</v>
      </c>
      <c r="C122" s="43">
        <v>81</v>
      </c>
      <c r="D122" s="14" t="s">
        <v>110</v>
      </c>
      <c r="E122" s="15">
        <v>220</v>
      </c>
      <c r="F122" s="15">
        <v>30</v>
      </c>
      <c r="G122" s="43">
        <v>357.50</v>
      </c>
      <c r="H122" s="43">
        <v>25</v>
      </c>
      <c r="I122" s="43">
        <v>25</v>
      </c>
      <c r="J122" s="44">
        <v>10</v>
      </c>
    </row>
    <row r="123" spans="1:10" ht="38.25">
      <c r="A123" s="167"/>
      <c r="B123" s="235" t="s">
        <v>34</v>
      </c>
      <c r="C123" s="95">
        <v>574</v>
      </c>
      <c r="D123" s="96" t="s">
        <v>111</v>
      </c>
      <c r="E123" s="13">
        <v>100</v>
      </c>
      <c r="F123" s="13">
        <v>52.87</v>
      </c>
      <c r="G123" s="95">
        <v>156</v>
      </c>
      <c r="H123" s="95">
        <v>9.85</v>
      </c>
      <c r="I123" s="95">
        <v>12.755</v>
      </c>
      <c r="J123" s="177">
        <v>11.361000000000001</v>
      </c>
    </row>
    <row r="124" spans="1:10" ht="24">
      <c r="A124" s="167"/>
      <c r="B124" s="235" t="s">
        <v>36</v>
      </c>
      <c r="C124" s="95">
        <v>113</v>
      </c>
      <c r="D124" s="96" t="s">
        <v>112</v>
      </c>
      <c r="E124" s="15">
        <v>170</v>
      </c>
      <c r="F124" s="15">
        <v>20.40</v>
      </c>
      <c r="G124" s="43">
        <v>132.22999999999999</v>
      </c>
      <c r="H124" s="43">
        <v>3.0640000000000001</v>
      </c>
      <c r="I124" s="43">
        <v>4.4340000000000002</v>
      </c>
      <c r="J124" s="44">
        <v>20.047999999999998</v>
      </c>
    </row>
    <row r="125" spans="1:10" ht="15">
      <c r="A125" s="167"/>
      <c r="B125" s="235" t="s">
        <v>29</v>
      </c>
      <c r="C125" s="43">
        <v>663</v>
      </c>
      <c r="D125" s="14" t="s">
        <v>70</v>
      </c>
      <c r="E125" s="15">
        <v>200</v>
      </c>
      <c r="F125" s="15">
        <v>8</v>
      </c>
      <c r="G125" s="43">
        <v>56</v>
      </c>
      <c r="H125" s="43">
        <v>0</v>
      </c>
      <c r="I125" s="43">
        <v>0</v>
      </c>
      <c r="J125" s="44">
        <v>14</v>
      </c>
    </row>
    <row r="126" spans="1:10" ht="15">
      <c r="A126" s="167"/>
      <c r="B126" s="235" t="s">
        <v>39</v>
      </c>
      <c r="C126" s="72" t="s">
        <v>25</v>
      </c>
      <c r="D126" s="18" t="s">
        <v>40</v>
      </c>
      <c r="E126" s="93">
        <v>25</v>
      </c>
      <c r="F126" s="93">
        <v>2.04</v>
      </c>
      <c r="G126" s="72">
        <v>58</v>
      </c>
      <c r="H126" s="72">
        <v>3</v>
      </c>
      <c r="I126" s="72">
        <v>0</v>
      </c>
      <c r="J126" s="146">
        <v>15</v>
      </c>
    </row>
    <row r="127" spans="1:10" ht="15">
      <c r="A127" s="167"/>
      <c r="B127" s="235" t="s">
        <v>41</v>
      </c>
      <c r="C127" s="72" t="s">
        <v>25</v>
      </c>
      <c r="D127" s="18" t="s">
        <v>42</v>
      </c>
      <c r="E127" s="19">
        <v>25</v>
      </c>
      <c r="F127" s="19">
        <v>1.69</v>
      </c>
      <c r="G127" s="178">
        <v>56</v>
      </c>
      <c r="H127" s="73">
        <v>1.90</v>
      </c>
      <c r="I127" s="73">
        <v>0.235</v>
      </c>
      <c r="J127" s="179">
        <v>12.30</v>
      </c>
    </row>
    <row r="128" spans="1:10" ht="15">
      <c r="A128" s="167"/>
      <c r="B128" s="74" t="s">
        <v>54</v>
      </c>
      <c r="C128" s="27" t="s">
        <v>25</v>
      </c>
      <c r="D128" s="46" t="s">
        <v>60</v>
      </c>
      <c r="E128" s="19">
        <v>200</v>
      </c>
      <c r="F128" s="19">
        <v>30</v>
      </c>
      <c r="G128" s="27">
        <v>46</v>
      </c>
      <c r="H128" s="27">
        <v>0.50</v>
      </c>
      <c r="I128" s="27">
        <v>0.10</v>
      </c>
      <c r="J128" s="47">
        <v>10.10</v>
      </c>
    </row>
    <row r="129" spans="1:10" ht="15">
      <c r="A129" s="65"/>
      <c r="B129" s="236" t="s">
        <v>120</v>
      </c>
      <c r="C129" s="136" t="s">
        <v>25</v>
      </c>
      <c r="D129" s="14" t="s">
        <v>121</v>
      </c>
      <c r="E129" s="19">
        <v>15</v>
      </c>
      <c r="F129" s="15">
        <v>15</v>
      </c>
      <c r="G129" s="43">
        <v>68.099999999999994</v>
      </c>
      <c r="H129" s="43">
        <v>0.57999999999999996</v>
      </c>
      <c r="I129" s="43">
        <v>0.57999999999999996</v>
      </c>
      <c r="J129" s="44">
        <v>10.30</v>
      </c>
    </row>
    <row r="130" spans="1:10" ht="15.75" thickBot="1">
      <c r="A130" s="169"/>
      <c r="B130" s="180"/>
      <c r="C130" s="181"/>
      <c r="D130" s="182"/>
      <c r="E130" s="237">
        <f t="shared" si="7" ref="E130:J130">SUM(E121:E129)</f>
        <v>955</v>
      </c>
      <c r="F130" s="238">
        <f>SUM(F122:F129)</f>
        <v>160</v>
      </c>
      <c r="G130" s="237">
        <f t="shared" si="7"/>
        <v>929.83</v>
      </c>
      <c r="H130" s="237">
        <f t="shared" si="7"/>
        <v>43.893999999999998</v>
      </c>
      <c r="I130" s="237">
        <f t="shared" si="7"/>
        <v>43.103999999999999</v>
      </c>
      <c r="J130" s="239">
        <f t="shared" si="7"/>
        <v>103.10899999999998</v>
      </c>
    </row>
    <row r="131" spans="2:10" ht="15">
      <c r="B131" s="55" t="s">
        <v>43</v>
      </c>
      <c r="C131" s="55"/>
      <c r="D131" s="56"/>
      <c r="E131" s="57"/>
      <c r="F131" s="58"/>
      <c r="G131" s="57"/>
      <c r="H131" s="57"/>
      <c r="I131" s="57"/>
      <c r="J131" s="57"/>
    </row>
    <row r="132" spans="2:10" ht="15">
      <c r="B132" s="55"/>
      <c r="C132" s="55"/>
      <c r="D132" s="56"/>
      <c r="E132" s="57"/>
      <c r="F132" s="58"/>
      <c r="G132" s="57"/>
      <c r="H132" s="57"/>
      <c r="I132" s="57"/>
      <c r="J132" s="57"/>
    </row>
    <row r="135" spans="2:10" ht="15">
      <c r="B135" s="55"/>
      <c r="C135" s="55"/>
      <c r="D135" s="56"/>
      <c r="E135" s="57"/>
      <c r="F135" s="58"/>
      <c r="G135" s="57"/>
      <c r="H135" s="57"/>
      <c r="I135" s="57"/>
      <c r="J135" s="57"/>
    </row>
    <row r="136" spans="2:10" ht="15">
      <c r="B136" s="55"/>
      <c r="C136" s="55"/>
      <c r="D136" s="56"/>
      <c r="E136" s="57"/>
      <c r="F136" s="58"/>
      <c r="G136" s="57"/>
      <c r="H136" s="57"/>
      <c r="I136" s="57"/>
      <c r="J136" s="57"/>
    </row>
    <row r="137" spans="2:7" ht="15">
      <c r="B137" t="s">
        <v>0</v>
      </c>
      <c r="G137" t="s">
        <v>1</v>
      </c>
    </row>
    <row r="138" spans="7:7" ht="15">
      <c r="G138" t="s">
        <v>2</v>
      </c>
    </row>
    <row r="139" spans="1:10" ht="15">
      <c r="A139" t="s">
        <v>3</v>
      </c>
      <c r="B139" s="1" t="s">
        <v>4</v>
      </c>
      <c r="C139" s="2"/>
      <c r="D139" s="88"/>
      <c r="E139" t="s">
        <v>5</v>
      </c>
      <c r="F139" s="4"/>
      <c r="I139" t="s">
        <v>6</v>
      </c>
      <c r="J139" s="5" t="s">
        <v>134</v>
      </c>
    </row>
    <row r="140" spans="4:10" ht="15.75" thickBot="1">
      <c r="D140" s="6" t="s">
        <v>59</v>
      </c>
      <c r="J140" s="7">
        <v>45425</v>
      </c>
    </row>
    <row r="141" spans="1:10" ht="30.75" thickBot="1">
      <c r="A141" s="203" t="s">
        <v>9</v>
      </c>
      <c r="B141" s="375" t="s">
        <v>10</v>
      </c>
      <c r="C141" s="375" t="s">
        <v>11</v>
      </c>
      <c r="D141" s="375" t="s">
        <v>12</v>
      </c>
      <c r="E141" s="375" t="s">
        <v>13</v>
      </c>
      <c r="F141" s="375" t="s">
        <v>14</v>
      </c>
      <c r="G141" s="60" t="s">
        <v>15</v>
      </c>
      <c r="H141" s="375" t="s">
        <v>16</v>
      </c>
      <c r="I141" s="375" t="s">
        <v>17</v>
      </c>
      <c r="J141" s="376" t="s">
        <v>18</v>
      </c>
    </row>
    <row r="142" spans="1:10" ht="36.75">
      <c r="A142" s="62" t="s">
        <v>19</v>
      </c>
      <c r="B142" s="22" t="s">
        <v>20</v>
      </c>
      <c r="C142" s="15">
        <v>173</v>
      </c>
      <c r="D142" s="14" t="s">
        <v>136</v>
      </c>
      <c r="E142" s="15">
        <v>225</v>
      </c>
      <c r="F142" s="15">
        <v>38.60</v>
      </c>
      <c r="G142" s="15">
        <v>210.91</v>
      </c>
      <c r="H142" s="133">
        <v>5.83</v>
      </c>
      <c r="I142" s="134">
        <v>4.28</v>
      </c>
      <c r="J142" s="135">
        <v>37.119999999999997</v>
      </c>
    </row>
    <row r="143" spans="1:10" ht="25.5">
      <c r="A143" s="65"/>
      <c r="B143" s="12" t="s">
        <v>22</v>
      </c>
      <c r="C143" s="43">
        <v>272</v>
      </c>
      <c r="D143" s="14" t="s">
        <v>91</v>
      </c>
      <c r="E143" s="15">
        <v>200</v>
      </c>
      <c r="F143" s="15">
        <v>23.25</v>
      </c>
      <c r="G143" s="15">
        <v>115.82</v>
      </c>
      <c r="H143" s="15">
        <v>3.19</v>
      </c>
      <c r="I143" s="15">
        <v>3.06</v>
      </c>
      <c r="J143" s="15">
        <v>18.57</v>
      </c>
    </row>
    <row r="144" spans="1:10" ht="15">
      <c r="A144" s="65"/>
      <c r="B144" s="12" t="s">
        <v>24</v>
      </c>
      <c r="C144" s="17" t="s">
        <v>25</v>
      </c>
      <c r="D144" s="18" t="s">
        <v>26</v>
      </c>
      <c r="E144" s="19">
        <v>25</v>
      </c>
      <c r="F144" s="19">
        <v>3.15</v>
      </c>
      <c r="G144" s="19">
        <v>62.81</v>
      </c>
      <c r="H144" s="20">
        <v>1.87</v>
      </c>
      <c r="I144" s="19">
        <v>0.73</v>
      </c>
      <c r="J144" s="21">
        <v>12.15</v>
      </c>
    </row>
    <row r="145" spans="1:10" ht="15">
      <c r="A145" s="65"/>
      <c r="B145" s="5" t="s">
        <v>27</v>
      </c>
      <c r="C145" s="136">
        <v>6</v>
      </c>
      <c r="D145" s="18" t="s">
        <v>92</v>
      </c>
      <c r="E145" s="93">
        <v>50</v>
      </c>
      <c r="F145" s="93">
        <v>20</v>
      </c>
      <c r="G145" s="23">
        <v>107.93</v>
      </c>
      <c r="H145" s="23">
        <v>5.18</v>
      </c>
      <c r="I145" s="23">
        <v>4.12</v>
      </c>
      <c r="J145" s="23">
        <v>12.55</v>
      </c>
    </row>
    <row r="146" spans="1:10" ht="15">
      <c r="A146" s="65"/>
      <c r="B146" s="12" t="s">
        <v>29</v>
      </c>
      <c r="C146" s="66" t="s">
        <v>25</v>
      </c>
      <c r="D146" s="79" t="s">
        <v>61</v>
      </c>
      <c r="E146" s="80">
        <v>25</v>
      </c>
      <c r="F146" s="80">
        <v>19</v>
      </c>
      <c r="G146" s="43">
        <v>150</v>
      </c>
      <c r="H146" s="43">
        <v>2</v>
      </c>
      <c r="I146" s="43">
        <v>0.10</v>
      </c>
      <c r="J146" s="43">
        <v>80</v>
      </c>
    </row>
    <row r="147" spans="1:10" ht="15.75" thickBot="1">
      <c r="A147" s="67"/>
      <c r="B147" s="68"/>
      <c r="C147" s="68"/>
      <c r="D147" s="69"/>
      <c r="E147" s="70">
        <f t="shared" si="8" ref="E147:J147">SUM(E142:E146)</f>
        <v>525</v>
      </c>
      <c r="F147" s="71">
        <f t="shared" si="8"/>
        <v>104</v>
      </c>
      <c r="G147" s="70">
        <f t="shared" si="8"/>
        <v>647.47</v>
      </c>
      <c r="H147" s="70">
        <f t="shared" si="8"/>
        <v>18.07</v>
      </c>
      <c r="I147" s="70">
        <f t="shared" si="8"/>
        <v>12.29</v>
      </c>
      <c r="J147" s="70">
        <f t="shared" si="8"/>
        <v>160.38999999999999</v>
      </c>
    </row>
    <row r="148" spans="1:10" ht="15">
      <c r="A148" s="65" t="s">
        <v>31</v>
      </c>
      <c r="B148" s="22" t="s">
        <v>27</v>
      </c>
      <c r="C148" s="37"/>
      <c r="D148" s="38"/>
      <c r="E148" s="39"/>
      <c r="F148" s="39"/>
      <c r="G148" s="37"/>
      <c r="H148" s="37"/>
      <c r="I148" s="40"/>
      <c r="J148" s="37"/>
    </row>
    <row r="149" spans="1:10" ht="35.25">
      <c r="A149" s="65"/>
      <c r="B149" s="12" t="s">
        <v>32</v>
      </c>
      <c r="C149" s="43">
        <v>17</v>
      </c>
      <c r="D149" s="14" t="s">
        <v>137</v>
      </c>
      <c r="E149" s="43">
        <v>270</v>
      </c>
      <c r="F149" s="43">
        <v>33.979999999999997</v>
      </c>
      <c r="G149" s="63">
        <v>198.05</v>
      </c>
      <c r="H149" s="63">
        <v>9.99</v>
      </c>
      <c r="I149" s="63">
        <v>8.99</v>
      </c>
      <c r="J149" s="63">
        <v>19.21</v>
      </c>
    </row>
    <row r="150" spans="1:10" ht="24">
      <c r="A150" s="65"/>
      <c r="B150" s="12" t="s">
        <v>34</v>
      </c>
      <c r="C150" s="328">
        <v>268</v>
      </c>
      <c r="D150" s="153" t="s">
        <v>129</v>
      </c>
      <c r="E150" s="13">
        <v>100</v>
      </c>
      <c r="F150" s="13">
        <v>54.44</v>
      </c>
      <c r="G150" s="95">
        <v>187.20</v>
      </c>
      <c r="H150" s="95">
        <v>12</v>
      </c>
      <c r="I150" s="95">
        <v>15.60</v>
      </c>
      <c r="J150" s="95">
        <v>13.20</v>
      </c>
    </row>
    <row r="151" spans="1:10" ht="24">
      <c r="A151" s="65"/>
      <c r="B151" s="12" t="s">
        <v>36</v>
      </c>
      <c r="C151" s="43">
        <v>113</v>
      </c>
      <c r="D151" s="14" t="s">
        <v>130</v>
      </c>
      <c r="E151" s="15">
        <v>180</v>
      </c>
      <c r="F151" s="15">
        <v>21.60</v>
      </c>
      <c r="G151" s="43">
        <v>203.30</v>
      </c>
      <c r="H151" s="43">
        <v>3</v>
      </c>
      <c r="I151" s="43">
        <v>4</v>
      </c>
      <c r="J151" s="43">
        <v>36</v>
      </c>
    </row>
    <row r="152" spans="1:10" ht="25.5">
      <c r="A152" s="65"/>
      <c r="B152" s="12" t="s">
        <v>29</v>
      </c>
      <c r="C152" s="43">
        <v>514</v>
      </c>
      <c r="D152" s="14" t="s">
        <v>49</v>
      </c>
      <c r="E152" s="15">
        <v>200</v>
      </c>
      <c r="F152" s="15">
        <v>6.45</v>
      </c>
      <c r="G152" s="43">
        <v>56</v>
      </c>
      <c r="H152" s="43">
        <v>0</v>
      </c>
      <c r="I152" s="43">
        <v>0</v>
      </c>
      <c r="J152" s="43">
        <v>14</v>
      </c>
    </row>
    <row r="153" spans="1:10" ht="15">
      <c r="A153" s="65"/>
      <c r="B153" s="12" t="s">
        <v>39</v>
      </c>
      <c r="C153" s="72" t="s">
        <v>25</v>
      </c>
      <c r="D153" s="18" t="s">
        <v>40</v>
      </c>
      <c r="E153" s="93">
        <v>25</v>
      </c>
      <c r="F153" s="93">
        <v>1.91</v>
      </c>
      <c r="G153" s="94">
        <v>54.60</v>
      </c>
      <c r="H153" s="73">
        <v>1.90</v>
      </c>
      <c r="I153" s="73">
        <v>0.235</v>
      </c>
      <c r="J153" s="73">
        <v>12.30</v>
      </c>
    </row>
    <row r="154" spans="1:10" ht="15">
      <c r="A154" s="65"/>
      <c r="B154" s="12" t="s">
        <v>41</v>
      </c>
      <c r="C154" s="72" t="s">
        <v>25</v>
      </c>
      <c r="D154" s="18" t="s">
        <v>42</v>
      </c>
      <c r="E154" s="93">
        <v>25</v>
      </c>
      <c r="F154" s="93">
        <v>1.62</v>
      </c>
      <c r="G154" s="94">
        <v>48.80</v>
      </c>
      <c r="H154" s="73">
        <v>1.50</v>
      </c>
      <c r="I154" s="73">
        <v>0</v>
      </c>
      <c r="J154" s="73">
        <v>11.80</v>
      </c>
    </row>
    <row r="155" spans="1:10" ht="15">
      <c r="A155" s="65"/>
      <c r="B155" s="12" t="s">
        <v>29</v>
      </c>
      <c r="C155" s="66" t="s">
        <v>25</v>
      </c>
      <c r="D155" s="79" t="s">
        <v>61</v>
      </c>
      <c r="E155" s="80">
        <v>20</v>
      </c>
      <c r="F155" s="80">
        <v>19</v>
      </c>
      <c r="G155" s="43">
        <v>150</v>
      </c>
      <c r="H155" s="43">
        <v>2</v>
      </c>
      <c r="I155" s="43">
        <v>0.10</v>
      </c>
      <c r="J155" s="43">
        <v>80</v>
      </c>
    </row>
    <row r="156" spans="1:10" ht="15">
      <c r="A156" s="65"/>
      <c r="B156" s="5" t="s">
        <v>62</v>
      </c>
      <c r="C156" s="43" t="s">
        <v>25</v>
      </c>
      <c r="D156" s="141" t="s">
        <v>161</v>
      </c>
      <c r="E156" s="86">
        <v>200</v>
      </c>
      <c r="F156" s="86">
        <v>25</v>
      </c>
      <c r="G156" s="89">
        <v>66</v>
      </c>
      <c r="H156" s="178">
        <v>0.57999999999999996</v>
      </c>
      <c r="I156" s="178">
        <v>0.57999999999999996</v>
      </c>
      <c r="J156" s="178">
        <v>10.26</v>
      </c>
    </row>
    <row r="157" spans="1:10" ht="15.75" thickBot="1">
      <c r="A157" s="67"/>
      <c r="B157" s="68"/>
      <c r="C157" s="68"/>
      <c r="D157" s="69"/>
      <c r="E157" s="70">
        <f>SUM(E149:E156)</f>
        <v>1020</v>
      </c>
      <c r="F157" s="71">
        <v>160</v>
      </c>
      <c r="G157" s="70">
        <f>SUM(G149:G156)</f>
        <v>963.95</v>
      </c>
      <c r="H157" s="70">
        <f>SUM(H149:H156)</f>
        <v>30.97</v>
      </c>
      <c r="I157" s="70">
        <f>SUM(I149:I156)</f>
        <v>29.505</v>
      </c>
      <c r="J157" s="70">
        <f>SUM(J149:J156)</f>
        <v>196.76999999999998</v>
      </c>
    </row>
    <row r="158" spans="2:10" ht="15">
      <c r="B158" s="55"/>
      <c r="C158" s="55"/>
      <c r="D158" s="56"/>
      <c r="E158" s="57"/>
      <c r="F158" s="58"/>
      <c r="G158" s="57"/>
      <c r="H158" s="57"/>
      <c r="I158" s="57"/>
      <c r="J158" s="57"/>
    </row>
    <row r="159" spans="2:10" ht="15">
      <c r="B159" s="55"/>
      <c r="C159" s="55"/>
      <c r="D159" s="56"/>
      <c r="E159" s="57"/>
      <c r="F159" s="58"/>
      <c r="G159" s="57"/>
      <c r="H159" s="57"/>
      <c r="I159" s="57"/>
      <c r="J159" s="57"/>
    </row>
    <row r="160" spans="2:10" ht="15">
      <c r="B160" s="55" t="s">
        <v>43</v>
      </c>
      <c r="C160" s="55"/>
      <c r="D160" s="56"/>
      <c r="E160" s="57"/>
      <c r="F160" s="58"/>
      <c r="G160" s="57"/>
      <c r="H160" s="57"/>
      <c r="I160" s="57"/>
      <c r="J160" s="57"/>
    </row>
    <row r="161" spans="2:10" ht="15">
      <c r="B161" s="55"/>
      <c r="C161" s="55"/>
      <c r="D161" s="56"/>
      <c r="E161" s="57"/>
      <c r="F161" s="58"/>
      <c r="G161" s="57"/>
      <c r="H161" s="57"/>
      <c r="I161" s="57"/>
      <c r="J161" s="57"/>
    </row>
    <row r="162" spans="2:10" ht="15">
      <c r="B162" s="55"/>
      <c r="C162" s="55"/>
      <c r="D162" s="56"/>
      <c r="E162" s="57"/>
      <c r="F162" s="58"/>
      <c r="G162" s="57"/>
      <c r="H162" s="57"/>
      <c r="I162" s="57"/>
      <c r="J162" s="57"/>
    </row>
    <row r="163" spans="2:10" ht="15">
      <c r="B163" s="55"/>
      <c r="C163" s="55"/>
      <c r="D163" s="56"/>
      <c r="E163" s="57"/>
      <c r="F163" s="58"/>
      <c r="G163" s="57"/>
      <c r="H163" s="57"/>
      <c r="I163" s="57"/>
      <c r="J163" s="57"/>
    </row>
    <row r="164" spans="2:7" ht="15">
      <c r="B164" t="s">
        <v>0</v>
      </c>
      <c r="G164" t="s">
        <v>1</v>
      </c>
    </row>
    <row r="165" spans="7:7" ht="15">
      <c r="G165" t="s">
        <v>2</v>
      </c>
    </row>
    <row r="166" spans="1:10" ht="15">
      <c r="A166" t="s">
        <v>3</v>
      </c>
      <c r="B166" s="1" t="s">
        <v>4</v>
      </c>
      <c r="C166" s="2"/>
      <c r="D166" s="88"/>
      <c r="E166" t="s">
        <v>5</v>
      </c>
      <c r="F166" s="4"/>
      <c r="I166" t="s">
        <v>6</v>
      </c>
      <c r="J166" s="5" t="s">
        <v>139</v>
      </c>
    </row>
    <row r="167" spans="4:10" ht="15.75" thickBot="1">
      <c r="D167" s="6" t="s">
        <v>59</v>
      </c>
      <c r="J167" s="7">
        <v>45426</v>
      </c>
    </row>
    <row r="168" spans="1:10" ht="30.75" thickBot="1">
      <c r="A168" s="59" t="s">
        <v>9</v>
      </c>
      <c r="B168" s="60" t="s">
        <v>10</v>
      </c>
      <c r="C168" s="60" t="s">
        <v>11</v>
      </c>
      <c r="D168" s="60" t="s">
        <v>12</v>
      </c>
      <c r="E168" s="60" t="s">
        <v>13</v>
      </c>
      <c r="F168" s="60" t="s">
        <v>14</v>
      </c>
      <c r="G168" s="60" t="s">
        <v>45</v>
      </c>
      <c r="H168" s="60" t="s">
        <v>16</v>
      </c>
      <c r="I168" s="60" t="s">
        <v>17</v>
      </c>
      <c r="J168" s="61" t="s">
        <v>18</v>
      </c>
    </row>
    <row r="169" spans="1:10" ht="24">
      <c r="A169" s="62" t="s">
        <v>19</v>
      </c>
      <c r="B169" s="22" t="s">
        <v>20</v>
      </c>
      <c r="C169" s="95">
        <v>263</v>
      </c>
      <c r="D169" s="96" t="s">
        <v>140</v>
      </c>
      <c r="E169" s="15">
        <v>80</v>
      </c>
      <c r="F169" s="15">
        <v>42.20</v>
      </c>
      <c r="G169" s="43">
        <v>156</v>
      </c>
      <c r="H169" s="43">
        <v>9.85</v>
      </c>
      <c r="I169" s="43">
        <v>12.755</v>
      </c>
      <c r="J169" s="43">
        <v>11.361000000000001</v>
      </c>
    </row>
    <row r="170" spans="1:10" ht="25.5">
      <c r="A170" s="65"/>
      <c r="B170" s="12" t="s">
        <v>22</v>
      </c>
      <c r="C170" s="63">
        <v>376</v>
      </c>
      <c r="D170" s="64" t="s">
        <v>141</v>
      </c>
      <c r="E170" s="63">
        <v>200</v>
      </c>
      <c r="F170" s="63">
        <v>6.50</v>
      </c>
      <c r="G170" s="63">
        <v>59.25</v>
      </c>
      <c r="H170" s="63">
        <v>0.10</v>
      </c>
      <c r="I170" s="63">
        <v>0</v>
      </c>
      <c r="J170" s="63">
        <v>14.72</v>
      </c>
    </row>
    <row r="171" spans="1:10" ht="25.5">
      <c r="A171" s="65"/>
      <c r="B171" s="12" t="s">
        <v>36</v>
      </c>
      <c r="C171" s="63">
        <v>113</v>
      </c>
      <c r="D171" s="64" t="s">
        <v>142</v>
      </c>
      <c r="E171" s="63">
        <v>150</v>
      </c>
      <c r="F171" s="63">
        <v>18</v>
      </c>
      <c r="G171" s="63">
        <v>271.41000000000003</v>
      </c>
      <c r="H171" s="63">
        <v>8.19</v>
      </c>
      <c r="I171" s="63">
        <v>10.130000000000001</v>
      </c>
      <c r="J171" s="63">
        <v>39.65</v>
      </c>
    </row>
    <row r="172" spans="1:10" ht="15">
      <c r="A172" s="65"/>
      <c r="B172" s="12" t="s">
        <v>24</v>
      </c>
      <c r="C172" s="72" t="s">
        <v>25</v>
      </c>
      <c r="D172" s="18" t="s">
        <v>40</v>
      </c>
      <c r="E172" s="19">
        <v>30</v>
      </c>
      <c r="F172" s="19">
        <v>2.2999999999999998</v>
      </c>
      <c r="G172" s="27">
        <v>54.60</v>
      </c>
      <c r="H172" s="73">
        <v>1.90</v>
      </c>
      <c r="I172" s="73">
        <v>0.235</v>
      </c>
      <c r="J172" s="73">
        <v>12.30</v>
      </c>
    </row>
    <row r="173" spans="1:10" ht="15">
      <c r="A173" s="65"/>
      <c r="B173" s="5" t="s">
        <v>27</v>
      </c>
      <c r="C173" s="27" t="s">
        <v>25</v>
      </c>
      <c r="D173" s="46" t="s">
        <v>108</v>
      </c>
      <c r="E173" s="19">
        <v>40</v>
      </c>
      <c r="F173" s="19">
        <v>16</v>
      </c>
      <c r="G173" s="27">
        <v>156</v>
      </c>
      <c r="H173" s="27">
        <v>2.80</v>
      </c>
      <c r="I173" s="27">
        <v>1.20</v>
      </c>
      <c r="J173" s="27">
        <v>33.60</v>
      </c>
    </row>
    <row r="174" spans="1:10" ht="15">
      <c r="A174" s="65"/>
      <c r="B174" s="5" t="s">
        <v>50</v>
      </c>
      <c r="C174" s="66" t="s">
        <v>25</v>
      </c>
      <c r="D174" s="79" t="s">
        <v>162</v>
      </c>
      <c r="E174" s="91">
        <v>200</v>
      </c>
      <c r="F174" s="91">
        <v>25</v>
      </c>
      <c r="G174" s="43">
        <v>150</v>
      </c>
      <c r="H174" s="43">
        <v>2</v>
      </c>
      <c r="I174" s="43">
        <v>0.10</v>
      </c>
      <c r="J174" s="43">
        <v>80</v>
      </c>
    </row>
    <row r="175" spans="1:10" ht="15.75" thickBot="1">
      <c r="A175" s="67"/>
      <c r="B175" s="68"/>
      <c r="C175" s="68"/>
      <c r="D175" s="69"/>
      <c r="E175" s="70">
        <f t="shared" si="9" ref="E175:J175">SUM(E169:E174)</f>
        <v>700</v>
      </c>
      <c r="F175" s="71">
        <v>104</v>
      </c>
      <c r="G175" s="70">
        <f t="shared" si="9"/>
        <v>847.26</v>
      </c>
      <c r="H175" s="70">
        <f t="shared" si="9"/>
        <v>24.84</v>
      </c>
      <c r="I175" s="70">
        <f t="shared" si="9"/>
        <v>24.42</v>
      </c>
      <c r="J175" s="70">
        <f t="shared" si="9"/>
        <v>191.631</v>
      </c>
    </row>
    <row r="176" spans="1:10" ht="15.75" thickBot="1">
      <c r="A176" s="65" t="s">
        <v>31</v>
      </c>
      <c r="B176" s="22" t="s">
        <v>27</v>
      </c>
      <c r="C176" s="332"/>
      <c r="D176" s="333"/>
      <c r="E176" s="334"/>
      <c r="F176" s="334"/>
      <c r="G176" s="178"/>
      <c r="H176" s="178"/>
      <c r="I176" s="178"/>
      <c r="J176" s="178"/>
    </row>
    <row r="177" spans="1:10" ht="36.75">
      <c r="A177" s="65"/>
      <c r="B177" s="12" t="s">
        <v>32</v>
      </c>
      <c r="C177" s="43">
        <v>117</v>
      </c>
      <c r="D177" s="14" t="s">
        <v>143</v>
      </c>
      <c r="E177" s="15">
        <v>240</v>
      </c>
      <c r="F177" s="15">
        <v>21.45</v>
      </c>
      <c r="G177" s="63">
        <v>267.52</v>
      </c>
      <c r="H177" s="63">
        <v>16.50</v>
      </c>
      <c r="I177" s="63">
        <v>17.44</v>
      </c>
      <c r="J177" s="63">
        <v>10.96</v>
      </c>
    </row>
    <row r="178" spans="1:10" ht="24">
      <c r="A178" s="65"/>
      <c r="B178" s="12" t="s">
        <v>34</v>
      </c>
      <c r="C178" s="95">
        <v>263</v>
      </c>
      <c r="D178" s="96" t="s">
        <v>140</v>
      </c>
      <c r="E178" s="15">
        <v>80</v>
      </c>
      <c r="F178" s="15">
        <v>42.20</v>
      </c>
      <c r="G178" s="43">
        <v>156</v>
      </c>
      <c r="H178" s="43">
        <v>9.85</v>
      </c>
      <c r="I178" s="43">
        <v>12.755</v>
      </c>
      <c r="J178" s="43">
        <v>11.361000000000001</v>
      </c>
    </row>
    <row r="179" spans="1:10" ht="25.5">
      <c r="A179" s="65"/>
      <c r="B179" s="12" t="s">
        <v>36</v>
      </c>
      <c r="C179" s="63">
        <v>113</v>
      </c>
      <c r="D179" s="64" t="s">
        <v>142</v>
      </c>
      <c r="E179" s="63">
        <v>150</v>
      </c>
      <c r="F179" s="63">
        <v>18</v>
      </c>
      <c r="G179" s="63">
        <v>271.41000000000003</v>
      </c>
      <c r="H179" s="63">
        <v>8.19</v>
      </c>
      <c r="I179" s="63">
        <v>10.130000000000001</v>
      </c>
      <c r="J179" s="63">
        <v>39.65</v>
      </c>
    </row>
    <row r="180" spans="1:10" ht="25.5">
      <c r="A180" s="65"/>
      <c r="B180" s="12" t="s">
        <v>54</v>
      </c>
      <c r="C180" s="66">
        <v>466</v>
      </c>
      <c r="D180" s="79" t="s">
        <v>131</v>
      </c>
      <c r="E180" s="91">
        <v>200</v>
      </c>
      <c r="F180" s="91">
        <v>9.52</v>
      </c>
      <c r="G180" s="66">
        <v>99</v>
      </c>
      <c r="H180" s="335">
        <v>0.56999999999999995</v>
      </c>
      <c r="I180" s="335">
        <v>0.079899999999999999</v>
      </c>
      <c r="J180" s="335">
        <v>24.09225</v>
      </c>
    </row>
    <row r="181" spans="1:10" ht="15">
      <c r="A181" s="65"/>
      <c r="B181" s="12" t="s">
        <v>39</v>
      </c>
      <c r="C181" s="72" t="s">
        <v>25</v>
      </c>
      <c r="D181" s="18" t="s">
        <v>40</v>
      </c>
      <c r="E181" s="19">
        <v>30</v>
      </c>
      <c r="F181" s="19">
        <v>2.2999999999999998</v>
      </c>
      <c r="G181" s="27">
        <v>54.60</v>
      </c>
      <c r="H181" s="73">
        <v>1.90</v>
      </c>
      <c r="I181" s="73">
        <v>0.235</v>
      </c>
      <c r="J181" s="73">
        <v>12.30</v>
      </c>
    </row>
    <row r="182" spans="1:10" ht="15">
      <c r="A182" s="65"/>
      <c r="B182" s="12" t="s">
        <v>41</v>
      </c>
      <c r="C182" s="27" t="s">
        <v>25</v>
      </c>
      <c r="D182" s="46" t="s">
        <v>108</v>
      </c>
      <c r="E182" s="19">
        <v>40</v>
      </c>
      <c r="F182" s="19">
        <v>16</v>
      </c>
      <c r="G182" s="27">
        <v>156</v>
      </c>
      <c r="H182" s="27">
        <v>2.80</v>
      </c>
      <c r="I182" s="27">
        <v>1.20</v>
      </c>
      <c r="J182" s="27">
        <v>33.60</v>
      </c>
    </row>
    <row r="183" spans="1:10" ht="15">
      <c r="A183" s="65"/>
      <c r="B183" s="5" t="s">
        <v>50</v>
      </c>
      <c r="C183" s="27" t="s">
        <v>25</v>
      </c>
      <c r="D183" s="46" t="s">
        <v>163</v>
      </c>
      <c r="E183" s="19">
        <v>100</v>
      </c>
      <c r="F183" s="19">
        <v>15.53</v>
      </c>
      <c r="G183" s="87">
        <v>44.14</v>
      </c>
      <c r="H183" s="87">
        <v>0.38</v>
      </c>
      <c r="I183" s="87">
        <v>0.38</v>
      </c>
      <c r="J183" s="87">
        <v>9.2100000000000009</v>
      </c>
    </row>
    <row r="184" spans="1:10" ht="15">
      <c r="A184" s="65"/>
      <c r="B184" s="5" t="s">
        <v>64</v>
      </c>
      <c r="C184" s="66">
        <v>428</v>
      </c>
      <c r="D184" s="79" t="s">
        <v>86</v>
      </c>
      <c r="E184" s="86">
        <v>100</v>
      </c>
      <c r="F184" s="86">
        <v>35</v>
      </c>
      <c r="G184" s="89">
        <v>94</v>
      </c>
      <c r="H184" s="43">
        <v>1</v>
      </c>
      <c r="I184" s="43">
        <v>1</v>
      </c>
      <c r="J184" s="43">
        <v>20</v>
      </c>
    </row>
    <row r="185" spans="1:10" ht="15.75" thickBot="1">
      <c r="A185" s="81"/>
      <c r="B185" s="68"/>
      <c r="C185" s="68"/>
      <c r="D185" s="69"/>
      <c r="E185" s="70">
        <f>SUM(E176:E184)</f>
        <v>940</v>
      </c>
      <c r="F185" s="71">
        <f>SUM(F177:F184)</f>
        <v>160</v>
      </c>
      <c r="G185" s="70">
        <f t="shared" si="10" ref="G185:J185">SUM(G176:G184)</f>
        <v>1142.67</v>
      </c>
      <c r="H185" s="70">
        <f t="shared" si="10"/>
        <v>41.19</v>
      </c>
      <c r="I185" s="70">
        <f t="shared" si="10"/>
        <v>43.21990000000001</v>
      </c>
      <c r="J185" s="70">
        <f t="shared" si="10"/>
        <v>161.17325000000002</v>
      </c>
    </row>
    <row r="186" spans="1:10" ht="15">
      <c r="A186" s="162"/>
      <c r="B186" s="75"/>
      <c r="C186" s="75"/>
      <c r="D186" s="76"/>
      <c r="E186" s="77"/>
      <c r="F186" s="78"/>
      <c r="G186" s="77"/>
      <c r="H186" s="77"/>
      <c r="I186" s="77"/>
      <c r="J186" s="77"/>
    </row>
    <row r="187" spans="2:10" ht="15">
      <c r="B187" s="55" t="s">
        <v>43</v>
      </c>
      <c r="C187" s="55"/>
      <c r="D187" s="56"/>
      <c r="E187" s="57"/>
      <c r="F187" s="58"/>
      <c r="G187" s="57"/>
      <c r="H187" s="57"/>
      <c r="I187" s="57"/>
      <c r="J187" s="57"/>
    </row>
    <row r="188" spans="1:10" ht="15">
      <c r="A188" s="162"/>
      <c r="B188" s="75"/>
      <c r="C188" s="75"/>
      <c r="D188" s="76"/>
      <c r="E188" s="77"/>
      <c r="F188" s="78"/>
      <c r="G188" s="77"/>
      <c r="H188" s="77"/>
      <c r="I188" s="77"/>
      <c r="J188" s="77"/>
    </row>
    <row r="189" spans="1:10" ht="15">
      <c r="A189" s="162"/>
      <c r="B189" s="75"/>
      <c r="C189" s="75"/>
      <c r="D189" s="76"/>
      <c r="E189" s="77"/>
      <c r="F189" s="78"/>
      <c r="G189" s="77"/>
      <c r="H189" s="77"/>
      <c r="I189" s="77"/>
      <c r="J189" s="77"/>
    </row>
    <row r="191" spans="2:7" ht="15">
      <c r="B191" t="s">
        <v>0</v>
      </c>
      <c r="G191" t="s">
        <v>1</v>
      </c>
    </row>
    <row r="192" spans="7:7" ht="15">
      <c r="G192" t="s">
        <v>2</v>
      </c>
    </row>
    <row r="194" spans="1:10" ht="15">
      <c r="A194" t="s">
        <v>3</v>
      </c>
      <c r="B194" s="1" t="s">
        <v>4</v>
      </c>
      <c r="C194" s="2"/>
      <c r="D194" s="88"/>
      <c r="E194" t="s">
        <v>5</v>
      </c>
      <c r="F194" s="4"/>
      <c r="I194" t="s">
        <v>6</v>
      </c>
      <c r="J194" s="5" t="s">
        <v>144</v>
      </c>
    </row>
    <row r="195" spans="4:10" ht="15.75" thickBot="1">
      <c r="D195" s="6" t="s">
        <v>59</v>
      </c>
      <c r="J195" s="7">
        <v>45427</v>
      </c>
    </row>
    <row r="196" spans="1:10" ht="30.75" thickBot="1">
      <c r="A196" s="59" t="s">
        <v>9</v>
      </c>
      <c r="B196" s="60" t="s">
        <v>10</v>
      </c>
      <c r="C196" s="60" t="s">
        <v>11</v>
      </c>
      <c r="D196" s="60" t="s">
        <v>12</v>
      </c>
      <c r="E196" s="60" t="s">
        <v>13</v>
      </c>
      <c r="F196" s="60" t="s">
        <v>14</v>
      </c>
      <c r="G196" s="60" t="s">
        <v>45</v>
      </c>
      <c r="H196" s="60" t="s">
        <v>16</v>
      </c>
      <c r="I196" s="60" t="s">
        <v>17</v>
      </c>
      <c r="J196" s="61" t="s">
        <v>18</v>
      </c>
    </row>
    <row r="197" spans="1:10" ht="38.25">
      <c r="A197" s="62" t="s">
        <v>19</v>
      </c>
      <c r="B197" s="22" t="s">
        <v>20</v>
      </c>
      <c r="C197" s="340">
        <v>188</v>
      </c>
      <c r="D197" s="341" t="s">
        <v>145</v>
      </c>
      <c r="E197" s="133">
        <v>230</v>
      </c>
      <c r="F197" s="135">
        <v>56.95</v>
      </c>
      <c r="G197" s="342">
        <v>352</v>
      </c>
      <c r="H197" s="342">
        <v>20.25</v>
      </c>
      <c r="I197" s="343">
        <v>8.9933999999999994</v>
      </c>
      <c r="J197" s="344">
        <v>36.523000000000003</v>
      </c>
    </row>
    <row r="198" spans="1:10" ht="15">
      <c r="A198" s="65"/>
      <c r="B198" s="12" t="s">
        <v>22</v>
      </c>
      <c r="C198" s="43">
        <v>663</v>
      </c>
      <c r="D198" s="14" t="s">
        <v>70</v>
      </c>
      <c r="E198" s="15">
        <v>200</v>
      </c>
      <c r="F198" s="15">
        <v>8</v>
      </c>
      <c r="G198" s="43">
        <v>56</v>
      </c>
      <c r="H198" s="43">
        <v>0</v>
      </c>
      <c r="I198" s="43">
        <v>0</v>
      </c>
      <c r="J198" s="43">
        <v>14</v>
      </c>
    </row>
    <row r="199" spans="1:10" ht="15">
      <c r="A199" s="65"/>
      <c r="B199" s="12" t="s">
        <v>24</v>
      </c>
      <c r="C199" s="72" t="s">
        <v>25</v>
      </c>
      <c r="D199" s="18" t="s">
        <v>40</v>
      </c>
      <c r="E199" s="19">
        <v>25</v>
      </c>
      <c r="F199" s="19">
        <v>1.91</v>
      </c>
      <c r="G199" s="27">
        <v>54.60</v>
      </c>
      <c r="H199" s="73">
        <v>1.90</v>
      </c>
      <c r="I199" s="73">
        <v>0.235</v>
      </c>
      <c r="J199" s="73">
        <v>12.30</v>
      </c>
    </row>
    <row r="200" spans="1:10" ht="15">
      <c r="A200" s="65"/>
      <c r="B200" s="5" t="s">
        <v>27</v>
      </c>
      <c r="C200" s="136">
        <v>7</v>
      </c>
      <c r="D200" s="18" t="s">
        <v>146</v>
      </c>
      <c r="E200" s="93">
        <v>60</v>
      </c>
      <c r="F200" s="93">
        <v>22.57</v>
      </c>
      <c r="G200" s="23">
        <v>107.93</v>
      </c>
      <c r="H200" s="23">
        <v>5.18</v>
      </c>
      <c r="I200" s="23">
        <v>4.12</v>
      </c>
      <c r="J200" s="23">
        <v>12.55</v>
      </c>
    </row>
    <row r="201" spans="1:10" ht="15">
      <c r="A201" s="65"/>
      <c r="B201" s="5" t="s">
        <v>50</v>
      </c>
      <c r="C201" s="27" t="s">
        <v>25</v>
      </c>
      <c r="D201" s="46" t="s">
        <v>163</v>
      </c>
      <c r="E201" s="19">
        <v>100</v>
      </c>
      <c r="F201" s="19">
        <v>15.53</v>
      </c>
      <c r="G201" s="87">
        <v>44.14</v>
      </c>
      <c r="H201" s="87">
        <v>0.38</v>
      </c>
      <c r="I201" s="87">
        <v>0.38</v>
      </c>
      <c r="J201" s="87">
        <v>9.2100000000000009</v>
      </c>
    </row>
    <row r="202" spans="1:10" ht="15.75" thickBot="1">
      <c r="A202" s="67"/>
      <c r="B202" s="68"/>
      <c r="C202" s="68"/>
      <c r="D202" s="69"/>
      <c r="E202" s="70">
        <f>SUM(E197:E201)</f>
        <v>615</v>
      </c>
      <c r="F202" s="71">
        <v>104</v>
      </c>
      <c r="G202" s="70">
        <f>SUM(G197:G201)</f>
        <v>614.66999999999996</v>
      </c>
      <c r="H202" s="70">
        <f>SUM(H197:H201)</f>
        <v>27.709999999999997</v>
      </c>
      <c r="I202" s="70">
        <f>SUM(I197:I201)</f>
        <v>13.728399999999999</v>
      </c>
      <c r="J202" s="70">
        <f>SUM(J197:J201)</f>
        <v>84.582999999999998</v>
      </c>
    </row>
    <row r="203" spans="1:10" ht="15">
      <c r="A203" s="65"/>
      <c r="B203" s="230"/>
      <c r="C203" s="230"/>
      <c r="D203" s="231"/>
      <c r="E203" s="377"/>
      <c r="F203" s="378"/>
      <c r="G203" s="377"/>
      <c r="H203" s="377"/>
      <c r="I203" s="377"/>
      <c r="J203" s="377"/>
    </row>
    <row r="204" spans="1:10" ht="15">
      <c r="A204" s="65" t="s">
        <v>31</v>
      </c>
      <c r="B204" s="22" t="s">
        <v>27</v>
      </c>
      <c r="C204" s="37"/>
      <c r="D204" s="38"/>
      <c r="E204" s="39"/>
      <c r="F204" s="39"/>
      <c r="G204" s="37"/>
      <c r="H204" s="37"/>
      <c r="I204" s="37"/>
      <c r="J204" s="37"/>
    </row>
    <row r="205" spans="1:10" ht="47.25" thickBot="1">
      <c r="A205" s="65"/>
      <c r="B205" s="12" t="s">
        <v>32</v>
      </c>
      <c r="C205" s="43">
        <v>96</v>
      </c>
      <c r="D205" s="14" t="s">
        <v>147</v>
      </c>
      <c r="E205" s="15">
        <v>250</v>
      </c>
      <c r="F205" s="15">
        <v>34</v>
      </c>
      <c r="G205" s="43">
        <v>109.90</v>
      </c>
      <c r="H205" s="43">
        <v>1.4179999999999999</v>
      </c>
      <c r="I205" s="43">
        <v>0.89829999999999999</v>
      </c>
      <c r="J205" s="43">
        <v>7.3414000000000001</v>
      </c>
    </row>
    <row r="206" spans="1:10" ht="38.25">
      <c r="A206" s="65"/>
      <c r="B206" s="12" t="s">
        <v>34</v>
      </c>
      <c r="C206" s="340">
        <v>188</v>
      </c>
      <c r="D206" s="341" t="s">
        <v>145</v>
      </c>
      <c r="E206" s="133">
        <v>230</v>
      </c>
      <c r="F206" s="135">
        <v>56.95</v>
      </c>
      <c r="G206" s="342">
        <v>352</v>
      </c>
      <c r="H206" s="342">
        <v>20.25</v>
      </c>
      <c r="I206" s="343">
        <v>8.9933999999999994</v>
      </c>
      <c r="J206" s="344">
        <v>36.523000000000003</v>
      </c>
    </row>
    <row r="207" spans="1:10" ht="15">
      <c r="A207" s="65"/>
      <c r="B207" s="12" t="s">
        <v>36</v>
      </c>
      <c r="C207" s="43"/>
      <c r="D207" s="14"/>
      <c r="E207" s="15"/>
      <c r="F207" s="15"/>
      <c r="G207" s="43"/>
      <c r="H207" s="43"/>
      <c r="I207" s="43"/>
      <c r="J207" s="43"/>
    </row>
    <row r="208" spans="1:10" ht="15">
      <c r="A208" s="65"/>
      <c r="B208" s="12" t="s">
        <v>29</v>
      </c>
      <c r="C208" s="63">
        <v>350</v>
      </c>
      <c r="D208" s="64" t="s">
        <v>148</v>
      </c>
      <c r="E208" s="63">
        <v>200</v>
      </c>
      <c r="F208" s="63">
        <v>12.98</v>
      </c>
      <c r="G208" s="63">
        <v>101.99</v>
      </c>
      <c r="H208" s="63">
        <v>0.11</v>
      </c>
      <c r="I208" s="63">
        <v>0.42</v>
      </c>
      <c r="J208" s="63">
        <v>24.36</v>
      </c>
    </row>
    <row r="209" spans="1:10" ht="15">
      <c r="A209" s="65"/>
      <c r="B209" s="12" t="s">
        <v>39</v>
      </c>
      <c r="C209" s="72" t="s">
        <v>25</v>
      </c>
      <c r="D209" s="18" t="s">
        <v>40</v>
      </c>
      <c r="E209" s="19">
        <v>30</v>
      </c>
      <c r="F209" s="19">
        <v>2.48</v>
      </c>
      <c r="G209" s="27">
        <v>54.60</v>
      </c>
      <c r="H209" s="73">
        <v>1.90</v>
      </c>
      <c r="I209" s="73">
        <v>0.235</v>
      </c>
      <c r="J209" s="73">
        <v>12.30</v>
      </c>
    </row>
    <row r="210" spans="1:10" ht="15">
      <c r="A210" s="65"/>
      <c r="B210" s="12" t="s">
        <v>41</v>
      </c>
      <c r="C210" s="72" t="s">
        <v>25</v>
      </c>
      <c r="D210" s="18" t="s">
        <v>42</v>
      </c>
      <c r="E210" s="19">
        <v>30</v>
      </c>
      <c r="F210" s="19">
        <v>1.62</v>
      </c>
      <c r="G210" s="27">
        <v>48.80</v>
      </c>
      <c r="H210" s="73">
        <v>1.50</v>
      </c>
      <c r="I210" s="73">
        <v>0.12</v>
      </c>
      <c r="J210" s="73">
        <v>11.80</v>
      </c>
    </row>
    <row r="211" spans="1:10" ht="15">
      <c r="A211" s="65"/>
      <c r="B211" s="12" t="s">
        <v>29</v>
      </c>
      <c r="C211" s="27" t="s">
        <v>25</v>
      </c>
      <c r="D211" s="18" t="s">
        <v>30</v>
      </c>
      <c r="E211" s="19">
        <v>50</v>
      </c>
      <c r="F211" s="19">
        <v>26.21</v>
      </c>
      <c r="G211" s="43">
        <v>150</v>
      </c>
      <c r="H211" s="43">
        <v>2</v>
      </c>
      <c r="I211" s="43">
        <v>0.10</v>
      </c>
      <c r="J211" s="43">
        <v>80</v>
      </c>
    </row>
    <row r="212" spans="1:10" ht="15">
      <c r="A212" s="65"/>
      <c r="B212" s="5" t="s">
        <v>54</v>
      </c>
      <c r="C212" s="27" t="s">
        <v>25</v>
      </c>
      <c r="D212" s="46" t="s">
        <v>60</v>
      </c>
      <c r="E212" s="19">
        <v>200</v>
      </c>
      <c r="F212" s="19">
        <v>30</v>
      </c>
      <c r="G212" s="27">
        <v>46</v>
      </c>
      <c r="H212" s="27">
        <v>1</v>
      </c>
      <c r="I212" s="27">
        <v>0</v>
      </c>
      <c r="J212" s="27">
        <v>10</v>
      </c>
    </row>
    <row r="213" spans="1:10" ht="15.75" thickBot="1">
      <c r="A213" s="67"/>
      <c r="B213" s="68"/>
      <c r="C213" s="68"/>
      <c r="D213" s="69"/>
      <c r="E213" s="70">
        <f>SUM(E205:E212)</f>
        <v>990</v>
      </c>
      <c r="F213" s="71">
        <v>160</v>
      </c>
      <c r="G213" s="70">
        <f>SUM(G205:G212)</f>
        <v>863.29</v>
      </c>
      <c r="H213" s="70">
        <f>SUM(H205:H212)</f>
        <v>28.177999999999997</v>
      </c>
      <c r="I213" s="70">
        <f>SUM(I205:I212)</f>
        <v>10.766699999999998</v>
      </c>
      <c r="J213" s="70">
        <f>SUM(J205:J212)</f>
        <v>182.3244</v>
      </c>
    </row>
    <row r="215" spans="2:10" ht="15">
      <c r="B215" s="55" t="s">
        <v>43</v>
      </c>
      <c r="C215" s="55"/>
      <c r="D215" s="56"/>
      <c r="E215" s="57"/>
      <c r="F215" s="58"/>
      <c r="G215" s="57"/>
      <c r="H215" s="57"/>
      <c r="I215" s="57"/>
      <c r="J215" s="57"/>
    </row>
    <row r="216" spans="2:10" ht="15">
      <c r="B216" s="55"/>
      <c r="C216" s="55"/>
      <c r="D216" s="56"/>
      <c r="E216" s="57"/>
      <c r="F216" s="58"/>
      <c r="G216" s="57"/>
      <c r="H216" s="57"/>
      <c r="I216" s="57"/>
      <c r="J216" s="57"/>
    </row>
    <row r="217" spans="2:7" ht="15">
      <c r="B217" t="s">
        <v>0</v>
      </c>
      <c r="G217" t="s">
        <v>1</v>
      </c>
    </row>
    <row r="218" spans="7:7" ht="15">
      <c r="G218" t="s">
        <v>2</v>
      </c>
    </row>
    <row r="220" spans="1:10" ht="15">
      <c r="A220" t="s">
        <v>3</v>
      </c>
      <c r="B220" s="1" t="s">
        <v>4</v>
      </c>
      <c r="C220" s="2"/>
      <c r="D220" s="3"/>
      <c r="E220" t="s">
        <v>5</v>
      </c>
      <c r="F220" s="4"/>
      <c r="I220" t="s">
        <v>6</v>
      </c>
      <c r="J220" s="5" t="s">
        <v>7</v>
      </c>
    </row>
    <row r="221" spans="4:10" ht="15.75" thickBot="1">
      <c r="D221" s="6" t="s">
        <v>59</v>
      </c>
      <c r="J221" s="7">
        <v>45428</v>
      </c>
    </row>
    <row r="222" spans="1:10" ht="30.75" thickBot="1">
      <c r="A222" s="59" t="s">
        <v>9</v>
      </c>
      <c r="B222" s="60" t="s">
        <v>10</v>
      </c>
      <c r="C222" s="60" t="s">
        <v>11</v>
      </c>
      <c r="D222" s="60" t="s">
        <v>12</v>
      </c>
      <c r="E222" s="60" t="s">
        <v>13</v>
      </c>
      <c r="F222" s="60" t="s">
        <v>14</v>
      </c>
      <c r="G222" s="60" t="s">
        <v>45</v>
      </c>
      <c r="H222" s="60" t="s">
        <v>16</v>
      </c>
      <c r="I222" s="60" t="s">
        <v>17</v>
      </c>
      <c r="J222" s="61" t="s">
        <v>18</v>
      </c>
    </row>
    <row r="223" spans="1:10" ht="38.25">
      <c r="A223" s="62" t="s">
        <v>19</v>
      </c>
      <c r="B223" s="12" t="s">
        <v>20</v>
      </c>
      <c r="C223" s="13">
        <v>174</v>
      </c>
      <c r="D223" s="14" t="s">
        <v>21</v>
      </c>
      <c r="E223" s="15">
        <v>200</v>
      </c>
      <c r="F223" s="15">
        <v>34.200000000000003</v>
      </c>
      <c r="G223" s="15">
        <v>230</v>
      </c>
      <c r="H223" s="15">
        <v>8.5069999999999997</v>
      </c>
      <c r="I223" s="15">
        <v>5.50</v>
      </c>
      <c r="J223" s="16">
        <v>30.22</v>
      </c>
    </row>
    <row r="224" spans="1:10" ht="25.5">
      <c r="A224" s="65"/>
      <c r="B224" s="12" t="s">
        <v>22</v>
      </c>
      <c r="C224" s="15">
        <v>272</v>
      </c>
      <c r="D224" s="14" t="s">
        <v>23</v>
      </c>
      <c r="E224" s="15">
        <v>200</v>
      </c>
      <c r="F224" s="15">
        <v>17.21</v>
      </c>
      <c r="G224" s="15">
        <v>146.82</v>
      </c>
      <c r="H224" s="15">
        <v>3.75</v>
      </c>
      <c r="I224" s="15">
        <v>3.68</v>
      </c>
      <c r="J224" s="16">
        <v>24.32</v>
      </c>
    </row>
    <row r="225" spans="1:10" ht="15">
      <c r="A225" s="65"/>
      <c r="B225" s="12" t="s">
        <v>24</v>
      </c>
      <c r="C225" s="17" t="s">
        <v>25</v>
      </c>
      <c r="D225" s="18" t="s">
        <v>26</v>
      </c>
      <c r="E225" s="19">
        <v>25</v>
      </c>
      <c r="F225" s="19">
        <v>3.15</v>
      </c>
      <c r="G225" s="19">
        <v>62.81</v>
      </c>
      <c r="H225" s="20">
        <v>1.87</v>
      </c>
      <c r="I225" s="19">
        <v>0.73</v>
      </c>
      <c r="J225" s="21">
        <v>12.15</v>
      </c>
    </row>
    <row r="226" spans="1:10" ht="15">
      <c r="A226" s="65"/>
      <c r="B226" s="22" t="s">
        <v>27</v>
      </c>
      <c r="C226" s="23">
        <v>3</v>
      </c>
      <c r="D226" s="24" t="s">
        <v>28</v>
      </c>
      <c r="E226" s="25">
        <v>40</v>
      </c>
      <c r="F226" s="25">
        <v>13.94</v>
      </c>
      <c r="G226" s="26">
        <v>116.70</v>
      </c>
      <c r="H226" s="26">
        <v>5.0199999999999996</v>
      </c>
      <c r="I226" s="26">
        <v>3.45</v>
      </c>
      <c r="J226" s="26">
        <v>16.23</v>
      </c>
    </row>
    <row r="227" spans="1:10" ht="15">
      <c r="A227" s="65"/>
      <c r="B227" s="5" t="s">
        <v>54</v>
      </c>
      <c r="C227" s="27" t="s">
        <v>25</v>
      </c>
      <c r="D227" s="46" t="s">
        <v>60</v>
      </c>
      <c r="E227" s="19">
        <v>200</v>
      </c>
      <c r="F227" s="19">
        <v>30</v>
      </c>
      <c r="G227" s="27">
        <v>46</v>
      </c>
      <c r="H227" s="27">
        <v>1</v>
      </c>
      <c r="I227" s="27">
        <v>0</v>
      </c>
      <c r="J227" s="27">
        <v>10</v>
      </c>
    </row>
    <row r="228" spans="1:10" ht="15">
      <c r="A228" s="65"/>
      <c r="B228" s="12" t="s">
        <v>29</v>
      </c>
      <c r="C228" s="66" t="s">
        <v>25</v>
      </c>
      <c r="D228" s="79" t="s">
        <v>61</v>
      </c>
      <c r="E228" s="80">
        <v>15</v>
      </c>
      <c r="F228" s="80">
        <v>8.40</v>
      </c>
      <c r="G228" s="43">
        <v>150</v>
      </c>
      <c r="H228" s="43">
        <v>2</v>
      </c>
      <c r="I228" s="43">
        <v>0.10</v>
      </c>
      <c r="J228" s="43">
        <v>80</v>
      </c>
    </row>
    <row r="229" spans="1:10" ht="15.75" thickBot="1">
      <c r="A229" s="81"/>
      <c r="B229" s="82"/>
      <c r="C229" s="83"/>
      <c r="D229" s="84"/>
      <c r="E229" s="85">
        <f>SUM(E223:E228)</f>
        <v>680</v>
      </c>
      <c r="F229" s="85">
        <v>104</v>
      </c>
      <c r="G229" s="85">
        <f>SUM(G223:G228)</f>
        <v>752.33</v>
      </c>
      <c r="H229" s="85">
        <f>SUM(H223:H228)</f>
        <v>22.146999999999998</v>
      </c>
      <c r="I229" s="85">
        <f>SUM(I223:I228)</f>
        <v>13.46</v>
      </c>
      <c r="J229" s="85">
        <f>SUM(J223:J228)</f>
        <v>172.92000000000002</v>
      </c>
    </row>
    <row r="230" spans="1:10" ht="15">
      <c r="A230" s="65" t="s">
        <v>31</v>
      </c>
      <c r="B230" s="22" t="s">
        <v>27</v>
      </c>
      <c r="C230" s="37"/>
      <c r="D230" s="38"/>
      <c r="E230" s="39"/>
      <c r="F230" s="39"/>
      <c r="G230" s="37"/>
      <c r="H230" s="37"/>
      <c r="I230" s="40"/>
      <c r="J230" s="41"/>
    </row>
    <row r="231" spans="1:10" ht="39" thickBot="1">
      <c r="A231" s="65"/>
      <c r="B231" s="12" t="s">
        <v>32</v>
      </c>
      <c r="C231" s="15">
        <v>102</v>
      </c>
      <c r="D231" s="14" t="s">
        <v>33</v>
      </c>
      <c r="E231" s="15">
        <v>260</v>
      </c>
      <c r="F231" s="15">
        <v>31.20</v>
      </c>
      <c r="G231" s="15">
        <v>208.64</v>
      </c>
      <c r="H231" s="15">
        <v>7.25</v>
      </c>
      <c r="I231" s="15">
        <v>11.53</v>
      </c>
      <c r="J231" s="16">
        <v>18.87</v>
      </c>
    </row>
    <row r="232" spans="1:10" ht="38.25">
      <c r="A232" s="65"/>
      <c r="B232" s="12" t="s">
        <v>34</v>
      </c>
      <c r="C232" s="27">
        <v>234</v>
      </c>
      <c r="D232" s="42" t="s">
        <v>35</v>
      </c>
      <c r="E232" s="43">
        <v>110</v>
      </c>
      <c r="F232" s="43">
        <v>50.22</v>
      </c>
      <c r="G232" s="43">
        <v>198</v>
      </c>
      <c r="H232" s="43">
        <v>11</v>
      </c>
      <c r="I232" s="43">
        <v>12.90</v>
      </c>
      <c r="J232" s="44">
        <v>9.32</v>
      </c>
    </row>
    <row r="233" spans="1:10" ht="24">
      <c r="A233" s="65"/>
      <c r="B233" s="12" t="s">
        <v>36</v>
      </c>
      <c r="C233" s="45">
        <v>128</v>
      </c>
      <c r="D233" s="46" t="s">
        <v>37</v>
      </c>
      <c r="E233" s="27">
        <v>180</v>
      </c>
      <c r="F233" s="27">
        <v>35.799999999999997</v>
      </c>
      <c r="G233" s="27">
        <v>132.22999999999999</v>
      </c>
      <c r="H233" s="27">
        <v>3.0640000000000001</v>
      </c>
      <c r="I233" s="27">
        <v>4.4340000000000002</v>
      </c>
      <c r="J233" s="47">
        <v>20.047999999999998</v>
      </c>
    </row>
    <row r="234" spans="1:10" ht="15">
      <c r="A234" s="65"/>
      <c r="B234" s="12" t="s">
        <v>29</v>
      </c>
      <c r="C234" s="17">
        <v>377</v>
      </c>
      <c r="D234" s="18" t="s">
        <v>38</v>
      </c>
      <c r="E234" s="19">
        <v>200</v>
      </c>
      <c r="F234" s="19">
        <v>8.1999999999999993</v>
      </c>
      <c r="G234" s="19">
        <v>61.56</v>
      </c>
      <c r="H234" s="19">
        <v>0.16</v>
      </c>
      <c r="I234" s="19">
        <v>0.01</v>
      </c>
      <c r="J234" s="21">
        <v>14.92</v>
      </c>
    </row>
    <row r="235" spans="1:10" ht="15">
      <c r="A235" s="65"/>
      <c r="B235" s="12" t="s">
        <v>39</v>
      </c>
      <c r="C235" s="15" t="s">
        <v>25</v>
      </c>
      <c r="D235" s="14" t="s">
        <v>40</v>
      </c>
      <c r="E235" s="15">
        <v>30</v>
      </c>
      <c r="F235" s="15">
        <v>2.48</v>
      </c>
      <c r="G235" s="15">
        <v>87.92</v>
      </c>
      <c r="H235" s="15">
        <v>2.79</v>
      </c>
      <c r="I235" s="15">
        <v>0.28299999999999997</v>
      </c>
      <c r="J235" s="16">
        <v>18.55</v>
      </c>
    </row>
    <row r="236" spans="1:10" ht="15">
      <c r="A236" s="65"/>
      <c r="B236" s="12" t="s">
        <v>41</v>
      </c>
      <c r="C236" s="17" t="s">
        <v>25</v>
      </c>
      <c r="D236" s="18" t="s">
        <v>42</v>
      </c>
      <c r="E236" s="19">
        <v>30</v>
      </c>
      <c r="F236" s="19">
        <v>2.10</v>
      </c>
      <c r="G236" s="19">
        <v>57.62</v>
      </c>
      <c r="H236" s="19">
        <v>1.92</v>
      </c>
      <c r="I236" s="19">
        <v>0.35</v>
      </c>
      <c r="J236" s="21">
        <v>11.52</v>
      </c>
    </row>
    <row r="237" spans="1:10" ht="15">
      <c r="A237" s="65"/>
      <c r="B237" s="5" t="s">
        <v>62</v>
      </c>
      <c r="C237" s="66" t="s">
        <v>25</v>
      </c>
      <c r="D237" s="79" t="s">
        <v>63</v>
      </c>
      <c r="E237" s="86">
        <v>100</v>
      </c>
      <c r="F237" s="86">
        <v>30</v>
      </c>
      <c r="G237" s="87">
        <v>44.14</v>
      </c>
      <c r="H237" s="87">
        <v>0.38</v>
      </c>
      <c r="I237" s="87">
        <v>0.38</v>
      </c>
      <c r="J237" s="87">
        <v>9.2100000000000009</v>
      </c>
    </row>
    <row r="238" spans="1:10" ht="15.75" thickBot="1">
      <c r="A238" s="67"/>
      <c r="B238" s="68"/>
      <c r="C238" s="68"/>
      <c r="D238" s="69"/>
      <c r="E238" s="70">
        <f t="shared" si="11" ref="E238:J238">SUM(E230:E237)</f>
        <v>910</v>
      </c>
      <c r="F238" s="71">
        <f t="shared" si="11"/>
        <v>160</v>
      </c>
      <c r="G238" s="70">
        <f t="shared" si="11"/>
        <v>790.11</v>
      </c>
      <c r="H238" s="70">
        <f t="shared" si="11"/>
        <v>26.563999999999997</v>
      </c>
      <c r="I238" s="70">
        <f t="shared" si="11"/>
        <v>29.887000000000004</v>
      </c>
      <c r="J238" s="70">
        <f t="shared" si="11"/>
        <v>102.43799999999999</v>
      </c>
    </row>
    <row r="239" spans="2:10" ht="15">
      <c r="B239" s="75"/>
      <c r="C239" s="75"/>
      <c r="D239" s="76"/>
      <c r="E239" s="77"/>
      <c r="F239" s="78"/>
      <c r="G239" s="77"/>
      <c r="H239" s="77"/>
      <c r="I239" s="77"/>
      <c r="J239" s="77"/>
    </row>
    <row r="240" spans="2:10" ht="15">
      <c r="B240" s="55" t="s">
        <v>43</v>
      </c>
      <c r="C240" s="55"/>
      <c r="D240" s="56"/>
      <c r="E240" s="57"/>
      <c r="F240" s="58"/>
      <c r="G240" s="57"/>
      <c r="H240" s="57"/>
      <c r="I240" s="57"/>
      <c r="J240" s="57"/>
    </row>
    <row r="241" spans="2:10" ht="15">
      <c r="B241" s="55"/>
      <c r="C241" s="55"/>
      <c r="D241" s="56"/>
      <c r="E241" s="57"/>
      <c r="F241" s="58"/>
      <c r="G241" s="57"/>
      <c r="H241" s="57"/>
      <c r="I241" s="57"/>
      <c r="J241" s="57"/>
    </row>
    <row r="243" spans="2:7" ht="15">
      <c r="B243" t="s">
        <v>0</v>
      </c>
      <c r="G243" t="s">
        <v>1</v>
      </c>
    </row>
    <row r="244" spans="7:7" ht="15">
      <c r="G244" t="s">
        <v>2</v>
      </c>
    </row>
    <row r="245" spans="1:10" ht="15">
      <c r="A245" t="s">
        <v>3</v>
      </c>
      <c r="B245" s="1" t="s">
        <v>4</v>
      </c>
      <c r="C245" s="2"/>
      <c r="D245" s="88"/>
      <c r="E245" t="s">
        <v>5</v>
      </c>
      <c r="F245" s="4"/>
      <c r="I245" t="s">
        <v>6</v>
      </c>
      <c r="J245" s="5" t="s">
        <v>44</v>
      </c>
    </row>
    <row r="246" spans="4:10" ht="15.75" thickBot="1">
      <c r="D246" s="6" t="s">
        <v>59</v>
      </c>
      <c r="J246" s="7">
        <v>45429</v>
      </c>
    </row>
    <row r="247" spans="1:10" ht="30.75" thickBot="1">
      <c r="A247" s="59" t="s">
        <v>9</v>
      </c>
      <c r="B247" s="60" t="s">
        <v>10</v>
      </c>
      <c r="C247" s="60" t="s">
        <v>11</v>
      </c>
      <c r="D247" s="60" t="s">
        <v>12</v>
      </c>
      <c r="E247" s="60" t="s">
        <v>13</v>
      </c>
      <c r="F247" s="60" t="s">
        <v>14</v>
      </c>
      <c r="G247" s="60" t="s">
        <v>45</v>
      </c>
      <c r="H247" s="60" t="s">
        <v>16</v>
      </c>
      <c r="I247" s="60" t="s">
        <v>17</v>
      </c>
      <c r="J247" s="61" t="s">
        <v>18</v>
      </c>
    </row>
    <row r="248" spans="1:10" ht="38.25">
      <c r="A248" s="62" t="s">
        <v>19</v>
      </c>
      <c r="B248" s="22" t="s">
        <v>20</v>
      </c>
      <c r="C248" s="63" t="s">
        <v>46</v>
      </c>
      <c r="D248" s="64" t="s">
        <v>47</v>
      </c>
      <c r="E248" s="63">
        <v>200</v>
      </c>
      <c r="F248" s="63">
        <v>38.799999999999997</v>
      </c>
      <c r="G248" s="63">
        <v>242.94</v>
      </c>
      <c r="H248" s="63">
        <v>5.54</v>
      </c>
      <c r="I248" s="63">
        <v>6.97</v>
      </c>
      <c r="J248" s="63">
        <v>39.409999999999997</v>
      </c>
    </row>
    <row r="249" spans="1:10" ht="25.5">
      <c r="A249" s="65"/>
      <c r="B249" s="12" t="s">
        <v>22</v>
      </c>
      <c r="C249" s="43" t="s">
        <v>48</v>
      </c>
      <c r="D249" s="14" t="s">
        <v>49</v>
      </c>
      <c r="E249" s="15">
        <v>200</v>
      </c>
      <c r="F249" s="15">
        <v>7.95</v>
      </c>
      <c r="G249" s="43">
        <v>56</v>
      </c>
      <c r="H249" s="43">
        <v>0</v>
      </c>
      <c r="I249" s="43">
        <v>0</v>
      </c>
      <c r="J249" s="43">
        <v>14</v>
      </c>
    </row>
    <row r="250" spans="1:10" ht="15">
      <c r="A250" s="65"/>
      <c r="B250" s="12" t="s">
        <v>24</v>
      </c>
      <c r="C250" s="17" t="s">
        <v>25</v>
      </c>
      <c r="D250" s="18" t="s">
        <v>26</v>
      </c>
      <c r="E250" s="19">
        <v>25</v>
      </c>
      <c r="F250" s="19">
        <v>3.15</v>
      </c>
      <c r="G250" s="19">
        <v>62.81</v>
      </c>
      <c r="H250" s="20">
        <v>1.87</v>
      </c>
      <c r="I250" s="19">
        <v>0.73</v>
      </c>
      <c r="J250" s="21">
        <v>12.15</v>
      </c>
    </row>
    <row r="251" spans="1:10" ht="15">
      <c r="A251" s="65"/>
      <c r="B251" s="5" t="s">
        <v>50</v>
      </c>
      <c r="C251" s="66" t="s">
        <v>25</v>
      </c>
      <c r="D251" s="14" t="s">
        <v>51</v>
      </c>
      <c r="E251" s="15">
        <v>150</v>
      </c>
      <c r="F251" s="15">
        <v>35.10</v>
      </c>
      <c r="G251" s="43">
        <v>83.81</v>
      </c>
      <c r="H251" s="43">
        <v>1.31</v>
      </c>
      <c r="I251" s="43">
        <v>0.42</v>
      </c>
      <c r="J251" s="43">
        <v>18.329999999999998</v>
      </c>
    </row>
    <row r="252" spans="1:10" ht="15">
      <c r="A252" s="65"/>
      <c r="B252" s="5" t="s">
        <v>64</v>
      </c>
      <c r="C252" s="66">
        <v>425</v>
      </c>
      <c r="D252" s="79" t="s">
        <v>65</v>
      </c>
      <c r="E252" s="86">
        <v>60</v>
      </c>
      <c r="F252" s="86">
        <v>19</v>
      </c>
      <c r="G252" s="89">
        <v>94</v>
      </c>
      <c r="H252" s="43">
        <v>1</v>
      </c>
      <c r="I252" s="43">
        <v>1</v>
      </c>
      <c r="J252" s="43">
        <v>20</v>
      </c>
    </row>
    <row r="253" spans="1:10" ht="15">
      <c r="A253" s="65"/>
      <c r="B253" s="5" t="s">
        <v>66</v>
      </c>
      <c r="C253" s="90"/>
      <c r="D253" s="79"/>
      <c r="E253" s="91">
        <f t="shared" si="12" ref="E253:J253">SUM(E248:E252)</f>
        <v>635</v>
      </c>
      <c r="F253" s="91">
        <f t="shared" si="12"/>
        <v>104</v>
      </c>
      <c r="G253" s="66">
        <f t="shared" si="12"/>
        <v>539.55999999999995</v>
      </c>
      <c r="H253" s="66">
        <f t="shared" si="12"/>
        <v>9.7200000000000006</v>
      </c>
      <c r="I253" s="66">
        <f t="shared" si="12"/>
        <v>9.1199999999999992</v>
      </c>
      <c r="J253" s="66">
        <f t="shared" si="12"/>
        <v>103.89</v>
      </c>
    </row>
    <row r="254" spans="1:10" ht="15.75" thickBot="1">
      <c r="A254" s="67"/>
      <c r="B254" s="68"/>
      <c r="C254" s="68"/>
      <c r="D254" s="69"/>
      <c r="E254" s="70"/>
      <c r="F254" s="70"/>
      <c r="G254" s="70"/>
      <c r="H254" s="70"/>
      <c r="I254" s="70"/>
      <c r="J254" s="70"/>
    </row>
    <row r="255" spans="1:10" ht="15">
      <c r="A255" s="65" t="s">
        <v>31</v>
      </c>
      <c r="B255" s="22" t="s">
        <v>27</v>
      </c>
      <c r="C255" s="37"/>
      <c r="D255" s="38"/>
      <c r="E255" s="39"/>
      <c r="F255" s="39"/>
      <c r="G255" s="37"/>
      <c r="H255" s="37"/>
      <c r="I255" s="37"/>
      <c r="J255" s="37"/>
    </row>
    <row r="256" spans="1:10" ht="48">
      <c r="A256" s="65"/>
      <c r="B256" s="12" t="s">
        <v>32</v>
      </c>
      <c r="C256" s="43">
        <v>103</v>
      </c>
      <c r="D256" s="14" t="s">
        <v>52</v>
      </c>
      <c r="E256" s="15">
        <v>250</v>
      </c>
      <c r="F256" s="15">
        <v>26.70</v>
      </c>
      <c r="G256" s="43">
        <v>109.90</v>
      </c>
      <c r="H256" s="43">
        <v>1.4179999999999999</v>
      </c>
      <c r="I256" s="43">
        <v>0.89829999999999999</v>
      </c>
      <c r="J256" s="43">
        <v>7.3414000000000001</v>
      </c>
    </row>
    <row r="257" spans="1:10" ht="24">
      <c r="A257" s="65"/>
      <c r="B257" s="12" t="s">
        <v>34</v>
      </c>
      <c r="C257" s="43">
        <v>574</v>
      </c>
      <c r="D257" s="14" t="s">
        <v>53</v>
      </c>
      <c r="E257" s="15">
        <v>100</v>
      </c>
      <c r="F257" s="15">
        <v>41.90</v>
      </c>
      <c r="G257" s="43">
        <v>156</v>
      </c>
      <c r="H257" s="43">
        <v>9.85</v>
      </c>
      <c r="I257" s="43">
        <v>12.755</v>
      </c>
      <c r="J257" s="43">
        <v>11.361000000000001</v>
      </c>
    </row>
    <row r="258" spans="1:10" ht="25.5">
      <c r="A258" s="65"/>
      <c r="B258" s="12" t="s">
        <v>36</v>
      </c>
      <c r="C258" s="63">
        <v>113</v>
      </c>
      <c r="D258" s="64" t="s">
        <v>58</v>
      </c>
      <c r="E258" s="63">
        <v>150</v>
      </c>
      <c r="F258" s="63">
        <v>10</v>
      </c>
      <c r="G258" s="63">
        <v>225.34</v>
      </c>
      <c r="H258" s="63">
        <v>4.5599999999999996</v>
      </c>
      <c r="I258" s="63">
        <v>8.5299999999999994</v>
      </c>
      <c r="J258" s="45"/>
    </row>
    <row r="259" spans="1:10" ht="15">
      <c r="A259" s="65"/>
      <c r="B259" s="12" t="s">
        <v>54</v>
      </c>
      <c r="C259" s="25">
        <v>376</v>
      </c>
      <c r="D259" s="24" t="s">
        <v>55</v>
      </c>
      <c r="E259" s="25">
        <v>200</v>
      </c>
      <c r="F259" s="25">
        <v>4.05</v>
      </c>
      <c r="G259" s="25">
        <v>78.61</v>
      </c>
      <c r="H259" s="25">
        <v>0.10</v>
      </c>
      <c r="I259" s="25">
        <v>0</v>
      </c>
      <c r="J259" s="25">
        <v>19.56</v>
      </c>
    </row>
    <row r="260" spans="1:10" ht="15">
      <c r="A260" s="65"/>
      <c r="B260" s="12" t="s">
        <v>39</v>
      </c>
      <c r="C260" s="72" t="s">
        <v>25</v>
      </c>
      <c r="D260" s="18" t="s">
        <v>40</v>
      </c>
      <c r="E260" s="19">
        <v>25</v>
      </c>
      <c r="F260" s="19">
        <v>1.91</v>
      </c>
      <c r="G260" s="27">
        <v>54.60</v>
      </c>
      <c r="H260" s="73">
        <v>1.90</v>
      </c>
      <c r="I260" s="73">
        <v>0.235</v>
      </c>
      <c r="J260" s="73">
        <v>12.30</v>
      </c>
    </row>
    <row r="261" spans="1:10" ht="15">
      <c r="A261" s="65"/>
      <c r="B261" s="5" t="s">
        <v>50</v>
      </c>
      <c r="C261" s="66" t="s">
        <v>25</v>
      </c>
      <c r="D261" s="14" t="s">
        <v>51</v>
      </c>
      <c r="E261" s="15">
        <v>170</v>
      </c>
      <c r="F261" s="15">
        <v>40.10</v>
      </c>
      <c r="G261" s="43">
        <v>100.57</v>
      </c>
      <c r="H261" s="43">
        <v>1.57</v>
      </c>
      <c r="I261" s="43">
        <v>0.50</v>
      </c>
      <c r="J261" s="43">
        <v>22</v>
      </c>
    </row>
    <row r="262" spans="1:10" ht="15">
      <c r="A262" s="65"/>
      <c r="B262" s="5" t="s">
        <v>64</v>
      </c>
      <c r="C262" s="66">
        <v>425</v>
      </c>
      <c r="D262" s="79" t="s">
        <v>65</v>
      </c>
      <c r="E262" s="86">
        <v>60</v>
      </c>
      <c r="F262" s="86">
        <v>35</v>
      </c>
      <c r="G262" s="89">
        <v>94</v>
      </c>
      <c r="H262" s="43">
        <v>1</v>
      </c>
      <c r="I262" s="43">
        <v>1</v>
      </c>
      <c r="J262" s="43">
        <v>20</v>
      </c>
    </row>
    <row r="263" spans="1:10" ht="15.75" thickBot="1">
      <c r="A263" s="67"/>
      <c r="B263" s="68"/>
      <c r="C263" s="68"/>
      <c r="D263" s="69"/>
      <c r="E263" s="70">
        <f t="shared" si="13" ref="E263:J263">SUM(E256:E262)</f>
        <v>955</v>
      </c>
      <c r="F263" s="70">
        <f t="shared" si="13"/>
        <v>159.66</v>
      </c>
      <c r="G263" s="70">
        <f t="shared" si="13"/>
        <v>819.02</v>
      </c>
      <c r="H263" s="70">
        <f t="shared" si="13"/>
        <v>20.398</v>
      </c>
      <c r="I263" s="70">
        <f t="shared" si="13"/>
        <v>23.918300000000002</v>
      </c>
      <c r="J263" s="70">
        <f t="shared" si="13"/>
        <v>92.562399999999997</v>
      </c>
    </row>
    <row r="265" spans="2:10" ht="15">
      <c r="B265" s="55" t="s">
        <v>43</v>
      </c>
      <c r="C265" s="55"/>
      <c r="D265" s="56"/>
      <c r="E265" s="57"/>
      <c r="F265" s="58"/>
      <c r="G265" s="57"/>
      <c r="H265" s="57"/>
      <c r="I265" s="57"/>
      <c r="J265" s="57"/>
    </row>
    <row r="268" spans="2:10" ht="15">
      <c r="B268" s="55"/>
      <c r="C268" s="55"/>
      <c r="D268" s="56"/>
      <c r="E268" s="57"/>
      <c r="F268" s="58"/>
      <c r="G268" s="57"/>
      <c r="H268" s="57"/>
      <c r="I268" s="57"/>
      <c r="J268" s="57"/>
    </row>
    <row r="269" spans="2:10" ht="15">
      <c r="B269" s="55"/>
      <c r="C269" s="55"/>
      <c r="D269" s="56"/>
      <c r="E269" s="57"/>
      <c r="F269" s="58"/>
      <c r="G269" s="57"/>
      <c r="H269" s="57"/>
      <c r="I269" s="57"/>
      <c r="J269" s="57"/>
    </row>
    <row r="270" spans="2:7" ht="15">
      <c r="B270" t="s">
        <v>0</v>
      </c>
      <c r="G270" t="s">
        <v>1</v>
      </c>
    </row>
    <row r="271" spans="7:7" ht="15">
      <c r="G271" t="s">
        <v>2</v>
      </c>
    </row>
    <row r="272" spans="1:10" ht="15">
      <c r="A272" t="s">
        <v>3</v>
      </c>
      <c r="B272" s="1" t="s">
        <v>4</v>
      </c>
      <c r="C272" s="2"/>
      <c r="D272" s="88"/>
      <c r="E272" t="s">
        <v>5</v>
      </c>
      <c r="F272" s="4"/>
      <c r="I272" t="s">
        <v>6</v>
      </c>
      <c r="J272" s="5" t="s">
        <v>89</v>
      </c>
    </row>
    <row r="273" spans="3:10" ht="15.75" thickBot="1">
      <c r="C273" s="6" t="s">
        <v>117</v>
      </c>
      <c r="D273" s="6" t="s">
        <v>59</v>
      </c>
      <c r="J273" s="7">
        <v>45432</v>
      </c>
    </row>
    <row r="274" spans="1:10" ht="15.75" thickBot="1">
      <c r="A274" s="203" t="s">
        <v>9</v>
      </c>
      <c r="B274" s="204" t="s">
        <v>10</v>
      </c>
      <c r="C274" s="204" t="s">
        <v>11</v>
      </c>
      <c r="D274" s="204" t="s">
        <v>12</v>
      </c>
      <c r="E274" s="204" t="s">
        <v>13</v>
      </c>
      <c r="F274" s="204" t="s">
        <v>14</v>
      </c>
      <c r="G274" s="204" t="s">
        <v>15</v>
      </c>
      <c r="H274" s="204" t="s">
        <v>16</v>
      </c>
      <c r="I274" s="204" t="s">
        <v>17</v>
      </c>
      <c r="J274" s="205" t="s">
        <v>18</v>
      </c>
    </row>
    <row r="275" spans="1:10" ht="36.75">
      <c r="A275" s="62" t="s">
        <v>19</v>
      </c>
      <c r="B275" s="206" t="s">
        <v>20</v>
      </c>
      <c r="C275" s="15">
        <v>173</v>
      </c>
      <c r="D275" s="14" t="s">
        <v>90</v>
      </c>
      <c r="E275" s="15">
        <v>200</v>
      </c>
      <c r="F275" s="15">
        <v>33.60</v>
      </c>
      <c r="G275" s="15">
        <v>210.91</v>
      </c>
      <c r="H275" s="133">
        <v>5.83</v>
      </c>
      <c r="I275" s="134">
        <v>4.28</v>
      </c>
      <c r="J275" s="135">
        <v>37.119999999999997</v>
      </c>
    </row>
    <row r="276" spans="1:10" ht="25.5">
      <c r="A276" s="65"/>
      <c r="B276" s="12" t="s">
        <v>22</v>
      </c>
      <c r="C276" s="43">
        <v>272</v>
      </c>
      <c r="D276" s="14" t="s">
        <v>91</v>
      </c>
      <c r="E276" s="15">
        <v>200</v>
      </c>
      <c r="F276" s="15">
        <v>23.25</v>
      </c>
      <c r="G276" s="15">
        <v>115.82</v>
      </c>
      <c r="H276" s="15">
        <v>3.19</v>
      </c>
      <c r="I276" s="15">
        <v>3.06</v>
      </c>
      <c r="J276" s="15">
        <v>18.57</v>
      </c>
    </row>
    <row r="277" spans="1:10" ht="15">
      <c r="A277" s="65"/>
      <c r="B277" s="12" t="s">
        <v>24</v>
      </c>
      <c r="C277" s="17" t="s">
        <v>25</v>
      </c>
      <c r="D277" s="18" t="s">
        <v>26</v>
      </c>
      <c r="E277" s="19">
        <v>25</v>
      </c>
      <c r="F277" s="19">
        <v>3.15</v>
      </c>
      <c r="G277" s="19">
        <v>62.81</v>
      </c>
      <c r="H277" s="20">
        <v>1.87</v>
      </c>
      <c r="I277" s="19">
        <v>0.73</v>
      </c>
      <c r="J277" s="21">
        <v>12.15</v>
      </c>
    </row>
    <row r="278" spans="1:10" ht="15">
      <c r="A278" s="65"/>
      <c r="B278" s="12"/>
      <c r="C278" s="136">
        <v>6</v>
      </c>
      <c r="D278" s="18" t="s">
        <v>92</v>
      </c>
      <c r="E278" s="93">
        <v>40</v>
      </c>
      <c r="F278" s="93">
        <v>12</v>
      </c>
      <c r="G278" s="23">
        <v>107.93</v>
      </c>
      <c r="H278" s="23">
        <v>5.18</v>
      </c>
      <c r="I278" s="23">
        <v>4.12</v>
      </c>
      <c r="J278" s="23">
        <v>12.55</v>
      </c>
    </row>
    <row r="279" spans="1:10" ht="15.75" thickBot="1">
      <c r="A279" s="65"/>
      <c r="B279" s="5" t="s">
        <v>54</v>
      </c>
      <c r="C279" s="207" t="s">
        <v>25</v>
      </c>
      <c r="D279" s="208" t="s">
        <v>60</v>
      </c>
      <c r="E279" s="209">
        <v>200</v>
      </c>
      <c r="F279" s="209">
        <v>32</v>
      </c>
      <c r="G279" s="210">
        <v>46</v>
      </c>
      <c r="H279" s="210">
        <v>0.50</v>
      </c>
      <c r="I279" s="210">
        <v>0.10</v>
      </c>
      <c r="J279" s="210">
        <v>10.10</v>
      </c>
    </row>
    <row r="280" spans="1:10" ht="15.75" thickBot="1">
      <c r="A280" s="65"/>
      <c r="B280" s="5"/>
      <c r="C280" s="211"/>
      <c r="D280" s="212"/>
      <c r="E280" s="213"/>
      <c r="F280" s="214"/>
      <c r="G280" s="215"/>
      <c r="H280" s="216"/>
      <c r="I280" s="216"/>
      <c r="J280" s="216"/>
    </row>
    <row r="281" spans="1:10" ht="15.75" thickBot="1">
      <c r="A281" s="67"/>
      <c r="B281" s="68"/>
      <c r="C281" s="68"/>
      <c r="D281" s="69"/>
      <c r="E281" s="70">
        <f t="shared" si="14" ref="E281:J281">SUM(E275:E280)</f>
        <v>665</v>
      </c>
      <c r="F281" s="71">
        <f t="shared" si="14"/>
        <v>104</v>
      </c>
      <c r="G281" s="70">
        <f t="shared" si="14"/>
        <v>543.47</v>
      </c>
      <c r="H281" s="70">
        <f t="shared" si="14"/>
        <v>16.57</v>
      </c>
      <c r="I281" s="70">
        <f t="shared" si="14"/>
        <v>12.29</v>
      </c>
      <c r="J281" s="132">
        <f t="shared" si="14"/>
        <v>90.49</v>
      </c>
    </row>
    <row r="282" spans="1:10" ht="15">
      <c r="A282" s="65" t="s">
        <v>31</v>
      </c>
      <c r="B282" s="22" t="s">
        <v>27</v>
      </c>
      <c r="C282" s="37"/>
      <c r="D282" s="38"/>
      <c r="E282" s="39"/>
      <c r="F282" s="39"/>
      <c r="G282" s="37"/>
      <c r="H282" s="37"/>
      <c r="I282" s="40"/>
      <c r="J282" s="37"/>
    </row>
    <row r="283" spans="1:10" ht="38.25">
      <c r="A283" s="65"/>
      <c r="B283" s="12" t="s">
        <v>32</v>
      </c>
      <c r="C283" s="63">
        <v>87</v>
      </c>
      <c r="D283" s="24" t="s">
        <v>93</v>
      </c>
      <c r="E283" s="63">
        <v>250</v>
      </c>
      <c r="F283" s="63">
        <v>35</v>
      </c>
      <c r="G283" s="63">
        <v>132.46</v>
      </c>
      <c r="H283" s="63">
        <v>9.2899999999999991</v>
      </c>
      <c r="I283" s="63">
        <v>3.36</v>
      </c>
      <c r="J283" s="63">
        <v>16.23</v>
      </c>
    </row>
    <row r="284" spans="1:10" ht="25.5">
      <c r="A284" s="65"/>
      <c r="B284" s="12" t="s">
        <v>34</v>
      </c>
      <c r="C284" s="63">
        <v>262</v>
      </c>
      <c r="D284" s="64" t="s">
        <v>94</v>
      </c>
      <c r="E284" s="63">
        <v>100</v>
      </c>
      <c r="F284" s="63">
        <v>40</v>
      </c>
      <c r="G284" s="63">
        <v>122.50</v>
      </c>
      <c r="H284" s="63">
        <v>13.92</v>
      </c>
      <c r="I284" s="63">
        <v>5.34</v>
      </c>
      <c r="J284" s="63">
        <v>4.53</v>
      </c>
    </row>
    <row r="285" spans="1:10" ht="25.5">
      <c r="A285" s="65"/>
      <c r="B285" s="12" t="s">
        <v>36</v>
      </c>
      <c r="C285" s="15">
        <v>113</v>
      </c>
      <c r="D285" s="14" t="s">
        <v>95</v>
      </c>
      <c r="E285" s="15">
        <v>180</v>
      </c>
      <c r="F285" s="15">
        <v>19.29</v>
      </c>
      <c r="G285" s="15">
        <v>304</v>
      </c>
      <c r="H285" s="15">
        <v>4.4340000000000002</v>
      </c>
      <c r="I285" s="15">
        <v>36.200000000000003</v>
      </c>
      <c r="J285" s="16">
        <v>203.30</v>
      </c>
    </row>
    <row r="286" spans="1:10" ht="15">
      <c r="A286" s="65"/>
      <c r="B286" s="12" t="s">
        <v>29</v>
      </c>
      <c r="C286" s="17">
        <v>377</v>
      </c>
      <c r="D286" s="18" t="s">
        <v>38</v>
      </c>
      <c r="E286" s="19">
        <v>200</v>
      </c>
      <c r="F286" s="19">
        <v>8</v>
      </c>
      <c r="G286" s="19">
        <v>61.56</v>
      </c>
      <c r="H286" s="19">
        <v>0.16</v>
      </c>
      <c r="I286" s="19">
        <v>0.01</v>
      </c>
      <c r="J286" s="21">
        <v>14.92</v>
      </c>
    </row>
    <row r="287" spans="1:10" ht="15">
      <c r="A287" s="65"/>
      <c r="B287" s="12" t="s">
        <v>39</v>
      </c>
      <c r="C287" s="15" t="s">
        <v>25</v>
      </c>
      <c r="D287" s="14" t="s">
        <v>40</v>
      </c>
      <c r="E287" s="15">
        <v>25</v>
      </c>
      <c r="F287" s="15">
        <v>2.27</v>
      </c>
      <c r="G287" s="15">
        <v>87.92</v>
      </c>
      <c r="H287" s="15">
        <v>2.79</v>
      </c>
      <c r="I287" s="15">
        <v>0.28299999999999997</v>
      </c>
      <c r="J287" s="16">
        <v>18.55</v>
      </c>
    </row>
    <row r="288" spans="1:10" ht="15">
      <c r="A288" s="65"/>
      <c r="B288" s="12" t="s">
        <v>41</v>
      </c>
      <c r="C288" s="17" t="s">
        <v>25</v>
      </c>
      <c r="D288" s="18" t="s">
        <v>42</v>
      </c>
      <c r="E288" s="19">
        <v>25</v>
      </c>
      <c r="F288" s="19">
        <v>1.89</v>
      </c>
      <c r="G288" s="19">
        <v>57.62</v>
      </c>
      <c r="H288" s="19">
        <v>1.92</v>
      </c>
      <c r="I288" s="19">
        <v>0.35</v>
      </c>
      <c r="J288" s="21">
        <v>11.52</v>
      </c>
    </row>
    <row r="289" spans="1:10" ht="15">
      <c r="A289" s="65"/>
      <c r="B289" s="217" t="s">
        <v>54</v>
      </c>
      <c r="C289" s="140"/>
      <c r="D289" s="46" t="s">
        <v>96</v>
      </c>
      <c r="E289" s="19">
        <v>100</v>
      </c>
      <c r="F289" s="19">
        <v>13.55</v>
      </c>
      <c r="G289" s="87">
        <v>44.14</v>
      </c>
      <c r="H289" s="87">
        <v>0.38</v>
      </c>
      <c r="I289" s="87">
        <v>0.38</v>
      </c>
      <c r="J289" s="87">
        <v>9.2100000000000009</v>
      </c>
    </row>
    <row r="290" spans="1:10" ht="15.75" thickBot="1">
      <c r="A290" s="65"/>
      <c r="B290" s="5" t="s">
        <v>29</v>
      </c>
      <c r="C290" s="211" t="s">
        <v>25</v>
      </c>
      <c r="D290" s="212" t="s">
        <v>61</v>
      </c>
      <c r="E290" s="213">
        <v>50</v>
      </c>
      <c r="F290" s="214">
        <v>40</v>
      </c>
      <c r="G290" s="215">
        <v>94</v>
      </c>
      <c r="H290" s="216">
        <v>0.80</v>
      </c>
      <c r="I290" s="216">
        <v>0.80</v>
      </c>
      <c r="J290" s="216">
        <v>19.60</v>
      </c>
    </row>
    <row r="291" spans="1:10" ht="15.75" thickBot="1">
      <c r="A291" s="67"/>
      <c r="B291" s="68"/>
      <c r="C291" s="181"/>
      <c r="D291" s="182"/>
      <c r="E291" s="218">
        <f t="shared" si="15" ref="E291:J291">SUM(E283:E290)</f>
        <v>930</v>
      </c>
      <c r="F291" s="219">
        <f t="shared" si="15"/>
        <v>160</v>
      </c>
      <c r="G291" s="218">
        <f t="shared" si="15"/>
        <v>904.20</v>
      </c>
      <c r="H291" s="218">
        <f t="shared" si="15"/>
        <v>33.694000000000003</v>
      </c>
      <c r="I291" s="218">
        <f t="shared" si="15"/>
        <v>46.723000000000006</v>
      </c>
      <c r="J291" s="220">
        <f t="shared" si="15"/>
        <v>297.85999999999996</v>
      </c>
    </row>
    <row r="292" spans="2:10" ht="15">
      <c r="B292" s="55"/>
      <c r="C292" s="55"/>
      <c r="D292" s="56"/>
      <c r="E292" s="57"/>
      <c r="F292" s="58"/>
      <c r="G292" s="57"/>
      <c r="H292" s="57"/>
      <c r="I292" s="57"/>
      <c r="J292" s="57"/>
    </row>
    <row r="293" spans="2:10" ht="15">
      <c r="B293" s="55"/>
      <c r="C293" s="55"/>
      <c r="D293" s="56"/>
      <c r="E293" s="57"/>
      <c r="F293" s="58"/>
      <c r="G293" s="57"/>
      <c r="H293" s="57"/>
      <c r="I293" s="57"/>
      <c r="J293" s="57"/>
    </row>
    <row r="294" spans="2:10" ht="15">
      <c r="B294" s="55" t="s">
        <v>43</v>
      </c>
      <c r="C294" s="55"/>
      <c r="D294" s="56"/>
      <c r="E294" s="57"/>
      <c r="F294" s="58"/>
      <c r="G294" s="57"/>
      <c r="H294" s="57"/>
      <c r="I294" s="57"/>
      <c r="J294" s="57"/>
    </row>
    <row r="295" spans="2:10" ht="15">
      <c r="B295" s="55"/>
      <c r="C295" s="55"/>
      <c r="D295" s="56"/>
      <c r="E295" s="57"/>
      <c r="F295" s="58"/>
      <c r="G295" s="57"/>
      <c r="H295" s="57"/>
      <c r="I295" s="57"/>
      <c r="J295" s="57"/>
    </row>
    <row r="296" spans="2:10" ht="15">
      <c r="B296" s="55"/>
      <c r="C296" s="55"/>
      <c r="D296" s="56"/>
      <c r="E296" s="57"/>
      <c r="F296" s="58"/>
      <c r="G296" s="57"/>
      <c r="H296" s="57"/>
      <c r="I296" s="57"/>
      <c r="J296" s="57"/>
    </row>
    <row r="297" spans="2:10" ht="15">
      <c r="B297" s="55"/>
      <c r="C297" s="55"/>
      <c r="D297" s="56"/>
      <c r="E297" s="57"/>
      <c r="F297" s="58"/>
      <c r="G297" s="57"/>
      <c r="H297" s="57"/>
      <c r="I297" s="57"/>
      <c r="J297" s="57"/>
    </row>
    <row r="298" spans="2:7" ht="15">
      <c r="B298" t="s">
        <v>0</v>
      </c>
      <c r="G298" t="s">
        <v>1</v>
      </c>
    </row>
    <row r="299" spans="7:7" ht="15">
      <c r="G299" t="s">
        <v>2</v>
      </c>
    </row>
    <row r="300" spans="1:10" ht="15">
      <c r="A300" t="s">
        <v>3</v>
      </c>
      <c r="B300" s="1" t="s">
        <v>4</v>
      </c>
      <c r="C300" s="2"/>
      <c r="D300" s="88"/>
      <c r="E300" t="s">
        <v>5</v>
      </c>
      <c r="F300" s="4"/>
      <c r="I300" t="s">
        <v>6</v>
      </c>
      <c r="J300" s="5" t="s">
        <v>97</v>
      </c>
    </row>
    <row r="301" spans="3:10" ht="15.75" thickBot="1">
      <c r="C301" s="6"/>
      <c r="D301" s="6" t="s">
        <v>59</v>
      </c>
      <c r="J301" s="7">
        <v>45433</v>
      </c>
    </row>
    <row r="302" spans="1:10" ht="30">
      <c r="A302" s="115" t="s">
        <v>9</v>
      </c>
      <c r="B302" s="116" t="s">
        <v>10</v>
      </c>
      <c r="C302" s="116" t="s">
        <v>11</v>
      </c>
      <c r="D302" s="116" t="s">
        <v>12</v>
      </c>
      <c r="E302" s="116" t="s">
        <v>13</v>
      </c>
      <c r="F302" s="116" t="s">
        <v>14</v>
      </c>
      <c r="G302" s="116" t="s">
        <v>45</v>
      </c>
      <c r="H302" s="116" t="s">
        <v>16</v>
      </c>
      <c r="I302" s="116" t="s">
        <v>17</v>
      </c>
      <c r="J302" s="117" t="s">
        <v>18</v>
      </c>
    </row>
    <row r="303" spans="1:10" ht="51">
      <c r="A303" s="11" t="s">
        <v>19</v>
      </c>
      <c r="B303" s="12" t="s">
        <v>20</v>
      </c>
      <c r="C303" s="13">
        <v>278</v>
      </c>
      <c r="D303" s="96" t="s">
        <v>98</v>
      </c>
      <c r="E303" s="15">
        <v>230</v>
      </c>
      <c r="F303" s="15">
        <v>60.65</v>
      </c>
      <c r="G303" s="15">
        <v>211.43</v>
      </c>
      <c r="H303" s="15">
        <v>10.82</v>
      </c>
      <c r="I303" s="15">
        <v>14.43</v>
      </c>
      <c r="J303" s="16">
        <v>9.60</v>
      </c>
    </row>
    <row r="304" spans="1:10" ht="15">
      <c r="A304" s="11"/>
      <c r="B304" s="12" t="s">
        <v>22</v>
      </c>
      <c r="C304" s="66">
        <v>466</v>
      </c>
      <c r="D304" s="141" t="s">
        <v>99</v>
      </c>
      <c r="E304" s="142">
        <v>200</v>
      </c>
      <c r="F304" s="142">
        <v>7.46</v>
      </c>
      <c r="G304" s="66">
        <v>99</v>
      </c>
      <c r="H304" s="143">
        <v>0.56999999999999995</v>
      </c>
      <c r="I304" s="143">
        <v>0.079899999999999999</v>
      </c>
      <c r="J304" s="144">
        <v>24.09225</v>
      </c>
    </row>
    <row r="305" spans="1:10" ht="15">
      <c r="A305" s="11"/>
      <c r="B305" s="12" t="s">
        <v>24</v>
      </c>
      <c r="C305" s="72" t="s">
        <v>25</v>
      </c>
      <c r="D305" s="145" t="s">
        <v>40</v>
      </c>
      <c r="E305" s="27">
        <v>30</v>
      </c>
      <c r="F305" s="27">
        <v>2.4500000000000002</v>
      </c>
      <c r="G305" s="72">
        <v>58</v>
      </c>
      <c r="H305" s="72">
        <v>3</v>
      </c>
      <c r="I305" s="72">
        <v>0</v>
      </c>
      <c r="J305" s="146">
        <v>15</v>
      </c>
    </row>
    <row r="306" spans="1:10" ht="15">
      <c r="A306" s="11"/>
      <c r="B306" s="12" t="s">
        <v>27</v>
      </c>
      <c r="C306" s="93">
        <v>315</v>
      </c>
      <c r="D306" s="18" t="s">
        <v>100</v>
      </c>
      <c r="E306" s="147">
        <v>40</v>
      </c>
      <c r="F306" s="147">
        <v>14.44</v>
      </c>
      <c r="G306" s="93">
        <v>56.90</v>
      </c>
      <c r="H306" s="93">
        <v>1.98</v>
      </c>
      <c r="I306" s="93">
        <v>4.1399999999999997</v>
      </c>
      <c r="J306" s="221">
        <v>3</v>
      </c>
    </row>
    <row r="307" spans="1:10" ht="15">
      <c r="A307" s="11"/>
      <c r="B307" s="5" t="s">
        <v>118</v>
      </c>
      <c r="C307" s="43" t="s">
        <v>25</v>
      </c>
      <c r="D307" s="14" t="s">
        <v>50</v>
      </c>
      <c r="E307" s="15">
        <v>100</v>
      </c>
      <c r="F307" s="15">
        <v>19</v>
      </c>
      <c r="G307" s="87">
        <v>44.14</v>
      </c>
      <c r="H307" s="87">
        <v>0.38</v>
      </c>
      <c r="I307" s="87">
        <v>0.38</v>
      </c>
      <c r="J307" s="87">
        <v>9.2100000000000009</v>
      </c>
    </row>
    <row r="308" spans="1:10" ht="15">
      <c r="A308" s="11"/>
      <c r="B308" s="5"/>
      <c r="C308" s="43"/>
      <c r="D308" s="14"/>
      <c r="E308" s="15">
        <f t="shared" si="16" ref="E308:J308">SUM(E303:E307)</f>
        <v>600</v>
      </c>
      <c r="F308" s="15">
        <f t="shared" si="16"/>
        <v>104</v>
      </c>
      <c r="G308" s="43">
        <f t="shared" si="16"/>
        <v>469.47</v>
      </c>
      <c r="H308" s="43">
        <f t="shared" si="16"/>
        <v>16.75</v>
      </c>
      <c r="I308" s="43">
        <f t="shared" si="16"/>
        <v>19.029899999999998</v>
      </c>
      <c r="J308" s="44">
        <f t="shared" si="16"/>
        <v>60.902250000000002</v>
      </c>
    </row>
    <row r="309" spans="1:10" ht="15.75" thickBot="1">
      <c r="A309" s="107"/>
      <c r="B309" s="68"/>
      <c r="C309" s="68"/>
      <c r="D309" s="69"/>
      <c r="E309" s="222"/>
      <c r="F309" s="223"/>
      <c r="G309" s="222"/>
      <c r="H309" s="222"/>
      <c r="I309" s="222"/>
      <c r="J309" s="224"/>
    </row>
    <row r="310" spans="1:10" ht="15">
      <c r="A310" s="36" t="s">
        <v>31</v>
      </c>
      <c r="B310" s="22" t="s">
        <v>27</v>
      </c>
      <c r="C310" s="225">
        <v>315</v>
      </c>
      <c r="D310" s="226" t="s">
        <v>115</v>
      </c>
      <c r="E310" s="227">
        <v>45</v>
      </c>
      <c r="F310" s="227">
        <v>15</v>
      </c>
      <c r="G310" s="225">
        <v>56.90</v>
      </c>
      <c r="H310" s="225">
        <v>1.98</v>
      </c>
      <c r="I310" s="225">
        <v>4.1399999999999997</v>
      </c>
      <c r="J310" s="228">
        <v>3</v>
      </c>
    </row>
    <row r="311" spans="1:10" ht="15">
      <c r="A311" s="11"/>
      <c r="B311" s="12" t="s">
        <v>32</v>
      </c>
      <c r="C311" s="43">
        <v>17</v>
      </c>
      <c r="D311" s="153" t="s">
        <v>101</v>
      </c>
      <c r="E311" s="147">
        <v>230</v>
      </c>
      <c r="F311" s="147">
        <v>29.44</v>
      </c>
      <c r="G311" s="43">
        <v>185</v>
      </c>
      <c r="H311" s="43">
        <v>2.40</v>
      </c>
      <c r="I311" s="43">
        <v>17</v>
      </c>
      <c r="J311" s="44">
        <v>185</v>
      </c>
    </row>
    <row r="312" spans="1:10" ht="38.25">
      <c r="A312" s="11"/>
      <c r="B312" s="12" t="s">
        <v>34</v>
      </c>
      <c r="C312" s="13">
        <v>278</v>
      </c>
      <c r="D312" s="96" t="s">
        <v>102</v>
      </c>
      <c r="E312" s="15">
        <v>80</v>
      </c>
      <c r="F312" s="15">
        <v>42</v>
      </c>
      <c r="G312" s="15">
        <v>211.43</v>
      </c>
      <c r="H312" s="15">
        <v>10.82</v>
      </c>
      <c r="I312" s="15">
        <v>14.43</v>
      </c>
      <c r="J312" s="16">
        <v>9.60</v>
      </c>
    </row>
    <row r="313" spans="1:10" ht="25.5">
      <c r="A313" s="11"/>
      <c r="B313" s="12" t="s">
        <v>36</v>
      </c>
      <c r="C313" s="43">
        <v>203</v>
      </c>
      <c r="D313" s="14" t="s">
        <v>76</v>
      </c>
      <c r="E313" s="43">
        <v>150</v>
      </c>
      <c r="F313" s="43">
        <v>19</v>
      </c>
      <c r="G313" s="43">
        <v>201</v>
      </c>
      <c r="H313" s="43">
        <v>5.91</v>
      </c>
      <c r="I313" s="43">
        <v>5.07</v>
      </c>
      <c r="J313" s="44">
        <v>36.18</v>
      </c>
    </row>
    <row r="314" spans="1:10" ht="25.5">
      <c r="A314" s="11"/>
      <c r="B314" s="12" t="s">
        <v>29</v>
      </c>
      <c r="C314" s="19">
        <v>388</v>
      </c>
      <c r="D314" s="18" t="s">
        <v>103</v>
      </c>
      <c r="E314" s="19">
        <v>200</v>
      </c>
      <c r="F314" s="19">
        <v>10.86</v>
      </c>
      <c r="G314" s="19">
        <v>132.51</v>
      </c>
      <c r="H314" s="19">
        <v>0.66</v>
      </c>
      <c r="I314" s="19">
        <v>0.27</v>
      </c>
      <c r="J314" s="21">
        <v>28.73</v>
      </c>
    </row>
    <row r="315" spans="1:10" ht="15">
      <c r="A315" s="11"/>
      <c r="B315" s="12" t="s">
        <v>39</v>
      </c>
      <c r="C315" s="72" t="s">
        <v>25</v>
      </c>
      <c r="D315" s="155" t="s">
        <v>40</v>
      </c>
      <c r="E315" s="27">
        <v>25</v>
      </c>
      <c r="F315" s="27">
        <v>2.08</v>
      </c>
      <c r="G315" s="72">
        <v>58</v>
      </c>
      <c r="H315" s="72">
        <v>3</v>
      </c>
      <c r="I315" s="72">
        <v>0</v>
      </c>
      <c r="J315" s="146">
        <v>15</v>
      </c>
    </row>
    <row r="316" spans="1:10" ht="15">
      <c r="A316" s="11"/>
      <c r="B316" s="12" t="s">
        <v>41</v>
      </c>
      <c r="C316" s="72" t="s">
        <v>25</v>
      </c>
      <c r="D316" s="155" t="s">
        <v>42</v>
      </c>
      <c r="E316" s="27">
        <v>25</v>
      </c>
      <c r="F316" s="27">
        <v>1.62</v>
      </c>
      <c r="G316" s="156">
        <v>56</v>
      </c>
      <c r="H316" s="157">
        <v>1.90</v>
      </c>
      <c r="I316" s="157">
        <v>0.235</v>
      </c>
      <c r="J316" s="158">
        <v>12.30</v>
      </c>
    </row>
    <row r="317" spans="1:10" ht="15">
      <c r="A317" s="11"/>
      <c r="B317" s="5" t="s">
        <v>118</v>
      </c>
      <c r="C317" s="43" t="s">
        <v>25</v>
      </c>
      <c r="D317" s="14" t="s">
        <v>50</v>
      </c>
      <c r="E317" s="15">
        <v>100</v>
      </c>
      <c r="F317" s="15">
        <v>19</v>
      </c>
      <c r="G317" s="87">
        <v>44.14</v>
      </c>
      <c r="H317" s="87">
        <v>0.38</v>
      </c>
      <c r="I317" s="87">
        <v>0.38</v>
      </c>
      <c r="J317" s="87">
        <v>9.2100000000000009</v>
      </c>
    </row>
    <row r="318" spans="1:10" ht="15">
      <c r="A318" s="11"/>
      <c r="B318" s="5" t="s">
        <v>64</v>
      </c>
      <c r="C318" s="27">
        <v>424</v>
      </c>
      <c r="D318" s="46" t="s">
        <v>119</v>
      </c>
      <c r="E318" s="19">
        <v>60</v>
      </c>
      <c r="F318" s="19">
        <v>21</v>
      </c>
      <c r="G318" s="27">
        <v>231.10</v>
      </c>
      <c r="H318" s="27">
        <v>4.5599999999999996</v>
      </c>
      <c r="I318" s="27">
        <v>7.77</v>
      </c>
      <c r="J318" s="47">
        <v>35.85</v>
      </c>
    </row>
    <row r="319" spans="1:10" ht="15.75" thickBot="1">
      <c r="A319" s="107"/>
      <c r="B319" s="68"/>
      <c r="C319" s="68"/>
      <c r="D319" s="69"/>
      <c r="E319" s="222">
        <f t="shared" si="17" ref="E319:J319">SUM(E310:E318)</f>
        <v>915</v>
      </c>
      <c r="F319" s="223">
        <f t="shared" si="17"/>
        <v>160</v>
      </c>
      <c r="G319" s="222">
        <f t="shared" si="17"/>
        <v>1176.08</v>
      </c>
      <c r="H319" s="222">
        <f t="shared" si="17"/>
        <v>31.609999999999996</v>
      </c>
      <c r="I319" s="222">
        <f t="shared" si="17"/>
        <v>49.295</v>
      </c>
      <c r="J319" s="224">
        <f t="shared" si="17"/>
        <v>334.87</v>
      </c>
    </row>
    <row r="320" spans="1:10" ht="15">
      <c r="A320" s="162"/>
      <c r="B320" s="75"/>
      <c r="C320" s="75"/>
      <c r="D320" s="76"/>
      <c r="E320" s="77"/>
      <c r="F320" s="78"/>
      <c r="G320" s="77"/>
      <c r="H320" s="77"/>
      <c r="I320" s="77"/>
      <c r="J320" s="77"/>
    </row>
    <row r="321" spans="2:10" ht="15">
      <c r="B321" s="55" t="s">
        <v>43</v>
      </c>
      <c r="C321" s="55"/>
      <c r="D321" s="56"/>
      <c r="E321" s="57"/>
      <c r="F321" s="58"/>
      <c r="G321" s="57"/>
      <c r="H321" s="57"/>
      <c r="I321" s="57"/>
      <c r="J321" s="57"/>
    </row>
    <row r="322" spans="2:10" ht="15">
      <c r="B322" s="55"/>
      <c r="C322" s="55"/>
      <c r="D322" s="56"/>
      <c r="E322" s="57"/>
      <c r="F322" s="58"/>
      <c r="G322" s="57"/>
      <c r="H322" s="57"/>
      <c r="I322" s="57"/>
      <c r="J322" s="57"/>
    </row>
    <row r="323" spans="2:10" ht="15">
      <c r="B323" s="55"/>
      <c r="C323" s="55"/>
      <c r="D323" s="56"/>
      <c r="E323" s="57"/>
      <c r="F323" s="58"/>
      <c r="G323" s="57"/>
      <c r="H323" s="57"/>
      <c r="I323" s="57"/>
      <c r="J323" s="57"/>
    </row>
    <row r="324" spans="2:10" ht="15">
      <c r="B324" s="55"/>
      <c r="C324" s="55"/>
      <c r="D324" s="56"/>
      <c r="E324" s="57"/>
      <c r="F324" s="58"/>
      <c r="G324" s="57"/>
      <c r="H324" s="57"/>
      <c r="I324" s="57"/>
      <c r="J324" s="57"/>
    </row>
    <row r="325" spans="2:7" ht="15">
      <c r="B325" t="s">
        <v>0</v>
      </c>
      <c r="G325" t="s">
        <v>1</v>
      </c>
    </row>
    <row r="326" spans="7:7" ht="15">
      <c r="G326" t="s">
        <v>2</v>
      </c>
    </row>
    <row r="327" spans="1:10" ht="15">
      <c r="A327" t="s">
        <v>3</v>
      </c>
      <c r="B327" s="1" t="s">
        <v>4</v>
      </c>
      <c r="C327" s="2"/>
      <c r="D327" s="88"/>
      <c r="E327" t="s">
        <v>5</v>
      </c>
      <c r="F327" s="4"/>
      <c r="I327" t="s">
        <v>6</v>
      </c>
      <c r="J327" s="5" t="s">
        <v>105</v>
      </c>
    </row>
    <row r="328" spans="3:10" ht="15.75" thickBot="1">
      <c r="C328" s="6"/>
      <c r="D328" s="6" t="s">
        <v>59</v>
      </c>
      <c r="J328" s="7">
        <v>45434</v>
      </c>
    </row>
    <row r="329" spans="1:10" ht="30.75" thickBot="1">
      <c r="A329" s="59" t="s">
        <v>9</v>
      </c>
      <c r="B329" s="163" t="s">
        <v>10</v>
      </c>
      <c r="C329" s="163" t="s">
        <v>11</v>
      </c>
      <c r="D329" s="163" t="s">
        <v>12</v>
      </c>
      <c r="E329" s="163" t="s">
        <v>13</v>
      </c>
      <c r="F329" s="163" t="s">
        <v>14</v>
      </c>
      <c r="G329" s="163" t="s">
        <v>45</v>
      </c>
      <c r="H329" s="163" t="s">
        <v>16</v>
      </c>
      <c r="I329" s="163" t="s">
        <v>17</v>
      </c>
      <c r="J329" s="164" t="s">
        <v>18</v>
      </c>
    </row>
    <row r="330" spans="1:10" ht="38.25">
      <c r="A330" s="62" t="s">
        <v>19</v>
      </c>
      <c r="B330" s="97" t="s">
        <v>20</v>
      </c>
      <c r="C330" s="63">
        <v>174</v>
      </c>
      <c r="D330" s="64" t="s">
        <v>106</v>
      </c>
      <c r="E330" s="63">
        <v>180</v>
      </c>
      <c r="F330" s="63">
        <v>30.20</v>
      </c>
      <c r="G330" s="63">
        <v>333.38</v>
      </c>
      <c r="H330" s="166">
        <v>5.82</v>
      </c>
      <c r="I330" s="166">
        <v>11.53</v>
      </c>
      <c r="J330" s="166">
        <v>51.39</v>
      </c>
    </row>
    <row r="331" spans="1:10" ht="25.5">
      <c r="A331" s="65"/>
      <c r="B331" s="11" t="s">
        <v>22</v>
      </c>
      <c r="C331" s="63">
        <v>272</v>
      </c>
      <c r="D331" s="64" t="s">
        <v>107</v>
      </c>
      <c r="E331" s="63">
        <v>200</v>
      </c>
      <c r="F331" s="63">
        <v>19.64</v>
      </c>
      <c r="G331" s="63">
        <v>149.63</v>
      </c>
      <c r="H331" s="63">
        <v>3.98</v>
      </c>
      <c r="I331" s="63">
        <v>3.83</v>
      </c>
      <c r="J331" s="63">
        <v>24.41</v>
      </c>
    </row>
    <row r="332" spans="1:10" ht="15">
      <c r="A332" s="65"/>
      <c r="B332" s="11" t="s">
        <v>24</v>
      </c>
      <c r="C332" s="72" t="s">
        <v>25</v>
      </c>
      <c r="D332" s="18" t="s">
        <v>40</v>
      </c>
      <c r="E332" s="93">
        <v>30</v>
      </c>
      <c r="F332" s="93">
        <v>2.4900000000000002</v>
      </c>
      <c r="G332" s="72">
        <v>58</v>
      </c>
      <c r="H332" s="72">
        <v>3</v>
      </c>
      <c r="I332" s="72">
        <v>0</v>
      </c>
      <c r="J332" s="146">
        <v>15</v>
      </c>
    </row>
    <row r="333" spans="1:10" ht="15.75" thickBot="1">
      <c r="A333" s="65"/>
      <c r="B333" s="11" t="s">
        <v>27</v>
      </c>
      <c r="C333" s="72" t="s">
        <v>25</v>
      </c>
      <c r="D333" s="18" t="s">
        <v>108</v>
      </c>
      <c r="E333" s="93">
        <v>20</v>
      </c>
      <c r="F333" s="93">
        <v>16</v>
      </c>
      <c r="G333" s="27">
        <v>156</v>
      </c>
      <c r="H333" s="27">
        <v>2.80</v>
      </c>
      <c r="I333" s="27">
        <v>1.20</v>
      </c>
      <c r="J333" s="27">
        <v>33.60</v>
      </c>
    </row>
    <row r="334" spans="1:10" ht="15">
      <c r="A334" s="65"/>
      <c r="B334" s="229" t="s">
        <v>27</v>
      </c>
      <c r="C334" s="23">
        <v>2</v>
      </c>
      <c r="D334" s="24" t="s">
        <v>109</v>
      </c>
      <c r="E334" s="25">
        <v>40</v>
      </c>
      <c r="F334" s="25">
        <v>13.73</v>
      </c>
      <c r="G334" s="168">
        <v>105</v>
      </c>
      <c r="H334" s="168">
        <v>2.37</v>
      </c>
      <c r="I334" s="168">
        <v>0.89</v>
      </c>
      <c r="J334" s="168">
        <v>30</v>
      </c>
    </row>
    <row r="335" spans="1:10" ht="15.75" thickBot="1">
      <c r="A335" s="65"/>
      <c r="B335" s="5" t="s">
        <v>54</v>
      </c>
      <c r="C335" s="207" t="s">
        <v>25</v>
      </c>
      <c r="D335" s="208" t="s">
        <v>60</v>
      </c>
      <c r="E335" s="209">
        <v>200</v>
      </c>
      <c r="F335" s="209">
        <v>30</v>
      </c>
      <c r="G335" s="210">
        <v>46</v>
      </c>
      <c r="H335" s="210">
        <v>0.50</v>
      </c>
      <c r="I335" s="210">
        <v>0.10</v>
      </c>
      <c r="J335" s="210">
        <v>10.10</v>
      </c>
    </row>
    <row r="336" spans="1:10" ht="15.75" thickBot="1">
      <c r="A336" s="67"/>
      <c r="B336" s="230"/>
      <c r="C336" s="230"/>
      <c r="D336" s="231"/>
      <c r="E336" s="232">
        <f>SUM(E330:E335)</f>
        <v>670</v>
      </c>
      <c r="F336" s="233">
        <v>104</v>
      </c>
      <c r="G336" s="232">
        <f>SUM(G330:G335)</f>
        <v>848.01</v>
      </c>
      <c r="H336" s="232">
        <f>SUM(H330:H335)</f>
        <v>18.470000000000002</v>
      </c>
      <c r="I336" s="232">
        <f>SUM(I330:I335)</f>
        <v>17.55</v>
      </c>
      <c r="J336" s="234">
        <f>SUM(J330:J335)</f>
        <v>164.50</v>
      </c>
    </row>
    <row r="337" spans="1:10" ht="15">
      <c r="A337" s="165" t="s">
        <v>31</v>
      </c>
      <c r="B337" s="229" t="s">
        <v>27</v>
      </c>
      <c r="C337" s="173"/>
      <c r="D337" s="174"/>
      <c r="E337" s="175"/>
      <c r="F337" s="175"/>
      <c r="G337" s="173"/>
      <c r="H337" s="173"/>
      <c r="I337" s="173"/>
      <c r="J337" s="176"/>
    </row>
    <row r="338" spans="1:10" ht="36.75">
      <c r="A338" s="167"/>
      <c r="B338" s="235" t="s">
        <v>32</v>
      </c>
      <c r="C338" s="43">
        <v>81</v>
      </c>
      <c r="D338" s="14" t="s">
        <v>110</v>
      </c>
      <c r="E338" s="15">
        <v>220</v>
      </c>
      <c r="F338" s="15">
        <v>30</v>
      </c>
      <c r="G338" s="43">
        <v>357.50</v>
      </c>
      <c r="H338" s="43">
        <v>25</v>
      </c>
      <c r="I338" s="43">
        <v>25</v>
      </c>
      <c r="J338" s="44">
        <v>10</v>
      </c>
    </row>
    <row r="339" spans="1:10" ht="38.25">
      <c r="A339" s="167"/>
      <c r="B339" s="235" t="s">
        <v>34</v>
      </c>
      <c r="C339" s="95">
        <v>574</v>
      </c>
      <c r="D339" s="96" t="s">
        <v>111</v>
      </c>
      <c r="E339" s="13">
        <v>100</v>
      </c>
      <c r="F339" s="13">
        <v>52.87</v>
      </c>
      <c r="G339" s="95">
        <v>156</v>
      </c>
      <c r="H339" s="95">
        <v>9.85</v>
      </c>
      <c r="I339" s="95">
        <v>12.755</v>
      </c>
      <c r="J339" s="177">
        <v>11.361000000000001</v>
      </c>
    </row>
    <row r="340" spans="1:10" ht="24">
      <c r="A340" s="167"/>
      <c r="B340" s="235" t="s">
        <v>36</v>
      </c>
      <c r="C340" s="95">
        <v>113</v>
      </c>
      <c r="D340" s="96" t="s">
        <v>112</v>
      </c>
      <c r="E340" s="15">
        <v>170</v>
      </c>
      <c r="F340" s="15">
        <v>20.40</v>
      </c>
      <c r="G340" s="43">
        <v>132.22999999999999</v>
      </c>
      <c r="H340" s="43">
        <v>3.0640000000000001</v>
      </c>
      <c r="I340" s="43">
        <v>4.4340000000000002</v>
      </c>
      <c r="J340" s="44">
        <v>20.047999999999998</v>
      </c>
    </row>
    <row r="341" spans="1:10" ht="15">
      <c r="A341" s="167"/>
      <c r="B341" s="235" t="s">
        <v>29</v>
      </c>
      <c r="C341" s="43">
        <v>663</v>
      </c>
      <c r="D341" s="14" t="s">
        <v>70</v>
      </c>
      <c r="E341" s="15">
        <v>200</v>
      </c>
      <c r="F341" s="15">
        <v>8</v>
      </c>
      <c r="G341" s="43">
        <v>56</v>
      </c>
      <c r="H341" s="43">
        <v>0</v>
      </c>
      <c r="I341" s="43">
        <v>0</v>
      </c>
      <c r="J341" s="44">
        <v>14</v>
      </c>
    </row>
    <row r="342" spans="1:10" ht="15">
      <c r="A342" s="167"/>
      <c r="B342" s="235" t="s">
        <v>39</v>
      </c>
      <c r="C342" s="72" t="s">
        <v>25</v>
      </c>
      <c r="D342" s="18" t="s">
        <v>40</v>
      </c>
      <c r="E342" s="93">
        <v>25</v>
      </c>
      <c r="F342" s="93">
        <v>2.04</v>
      </c>
      <c r="G342" s="72">
        <v>58</v>
      </c>
      <c r="H342" s="72">
        <v>3</v>
      </c>
      <c r="I342" s="72">
        <v>0</v>
      </c>
      <c r="J342" s="146">
        <v>15</v>
      </c>
    </row>
    <row r="343" spans="1:10" ht="15">
      <c r="A343" s="167"/>
      <c r="B343" s="235" t="s">
        <v>41</v>
      </c>
      <c r="C343" s="72" t="s">
        <v>25</v>
      </c>
      <c r="D343" s="18" t="s">
        <v>42</v>
      </c>
      <c r="E343" s="19">
        <v>25</v>
      </c>
      <c r="F343" s="19">
        <v>1.69</v>
      </c>
      <c r="G343" s="178">
        <v>56</v>
      </c>
      <c r="H343" s="73">
        <v>1.90</v>
      </c>
      <c r="I343" s="73">
        <v>0.235</v>
      </c>
      <c r="J343" s="179">
        <v>12.30</v>
      </c>
    </row>
    <row r="344" spans="1:10" ht="15">
      <c r="A344" s="167"/>
      <c r="B344" s="74" t="s">
        <v>54</v>
      </c>
      <c r="C344" s="27" t="s">
        <v>25</v>
      </c>
      <c r="D344" s="46" t="s">
        <v>60</v>
      </c>
      <c r="E344" s="19">
        <v>200</v>
      </c>
      <c r="F344" s="19">
        <v>30</v>
      </c>
      <c r="G344" s="27">
        <v>46</v>
      </c>
      <c r="H344" s="27">
        <v>0.50</v>
      </c>
      <c r="I344" s="27">
        <v>0.10</v>
      </c>
      <c r="J344" s="47">
        <v>10.10</v>
      </c>
    </row>
    <row r="345" spans="1:10" ht="15">
      <c r="A345" s="65"/>
      <c r="B345" s="236" t="s">
        <v>120</v>
      </c>
      <c r="C345" s="136" t="s">
        <v>25</v>
      </c>
      <c r="D345" s="14" t="s">
        <v>121</v>
      </c>
      <c r="E345" s="19">
        <v>15</v>
      </c>
      <c r="F345" s="15">
        <v>15</v>
      </c>
      <c r="G345" s="43">
        <v>68.099999999999994</v>
      </c>
      <c r="H345" s="43">
        <v>0.57999999999999996</v>
      </c>
      <c r="I345" s="43">
        <v>0.57999999999999996</v>
      </c>
      <c r="J345" s="44">
        <v>10.30</v>
      </c>
    </row>
    <row r="346" spans="1:10" ht="15.75" thickBot="1">
      <c r="A346" s="169"/>
      <c r="B346" s="180"/>
      <c r="C346" s="181"/>
      <c r="D346" s="182"/>
      <c r="E346" s="237">
        <f t="shared" si="18" ref="E346:J346">SUM(E337:E345)</f>
        <v>955</v>
      </c>
      <c r="F346" s="238">
        <f>SUM(F338:F345)</f>
        <v>160</v>
      </c>
      <c r="G346" s="237">
        <f t="shared" si="18"/>
        <v>929.83</v>
      </c>
      <c r="H346" s="237">
        <f t="shared" si="18"/>
        <v>43.893999999999998</v>
      </c>
      <c r="I346" s="237">
        <f t="shared" si="18"/>
        <v>43.103999999999999</v>
      </c>
      <c r="J346" s="239">
        <f t="shared" si="18"/>
        <v>103.10899999999998</v>
      </c>
    </row>
    <row r="347" spans="2:10" ht="15">
      <c r="B347" s="55" t="s">
        <v>43</v>
      </c>
      <c r="C347" s="55"/>
      <c r="D347" s="56"/>
      <c r="E347" s="57"/>
      <c r="F347" s="58"/>
      <c r="G347" s="57"/>
      <c r="H347" s="57"/>
      <c r="I347" s="57"/>
      <c r="J347" s="57"/>
    </row>
    <row r="348" spans="2:10" ht="15">
      <c r="B348" s="55"/>
      <c r="C348" s="55"/>
      <c r="D348" s="56"/>
      <c r="E348" s="57"/>
      <c r="F348" s="58"/>
      <c r="G348" s="57"/>
      <c r="H348" s="57"/>
      <c r="I348" s="57"/>
      <c r="J348" s="57"/>
    </row>
    <row r="350" spans="2:7" ht="15">
      <c r="B350" t="s">
        <v>0</v>
      </c>
      <c r="G350" t="s">
        <v>1</v>
      </c>
    </row>
    <row r="351" spans="7:7" ht="15">
      <c r="G351" t="s">
        <v>2</v>
      </c>
    </row>
    <row r="353" spans="1:10" ht="15">
      <c r="A353" t="s">
        <v>3</v>
      </c>
      <c r="B353" s="1" t="s">
        <v>4</v>
      </c>
      <c r="C353" s="2"/>
      <c r="D353" s="88"/>
      <c r="E353" t="s">
        <v>5</v>
      </c>
      <c r="F353" s="4"/>
      <c r="I353" t="s">
        <v>6</v>
      </c>
      <c r="J353" s="5" t="s">
        <v>149</v>
      </c>
    </row>
    <row r="354" spans="3:10" ht="15.75" thickBot="1">
      <c r="C354" s="6"/>
      <c r="D354" s="6" t="s">
        <v>59</v>
      </c>
      <c r="J354" s="7">
        <v>45405</v>
      </c>
    </row>
    <row r="355" spans="1:10" ht="30">
      <c r="A355" s="115" t="s">
        <v>9</v>
      </c>
      <c r="B355" s="116" t="s">
        <v>10</v>
      </c>
      <c r="C355" s="116" t="s">
        <v>11</v>
      </c>
      <c r="D355" s="116" t="s">
        <v>12</v>
      </c>
      <c r="E355" s="116" t="s">
        <v>13</v>
      </c>
      <c r="F355" s="116" t="s">
        <v>14</v>
      </c>
      <c r="G355" s="116" t="s">
        <v>45</v>
      </c>
      <c r="H355" s="116" t="s">
        <v>16</v>
      </c>
      <c r="I355" s="116" t="s">
        <v>17</v>
      </c>
      <c r="J355" s="117" t="s">
        <v>18</v>
      </c>
    </row>
    <row r="356" spans="1:10" ht="25.5">
      <c r="A356" s="11" t="s">
        <v>19</v>
      </c>
      <c r="B356" s="12" t="s">
        <v>20</v>
      </c>
      <c r="C356" s="379">
        <v>217</v>
      </c>
      <c r="D356" s="46" t="s">
        <v>150</v>
      </c>
      <c r="E356" s="363">
        <v>180</v>
      </c>
      <c r="F356" s="363">
        <v>42</v>
      </c>
      <c r="G356" s="364">
        <v>328.64</v>
      </c>
      <c r="H356" s="365">
        <v>22.11</v>
      </c>
      <c r="I356" s="365">
        <v>16.53</v>
      </c>
      <c r="J356" s="380">
        <v>21.77</v>
      </c>
    </row>
    <row r="357" spans="1:10" ht="25.5">
      <c r="A357" s="11"/>
      <c r="B357" s="12" t="s">
        <v>22</v>
      </c>
      <c r="C357" s="43">
        <v>272</v>
      </c>
      <c r="D357" s="14" t="s">
        <v>91</v>
      </c>
      <c r="E357" s="15">
        <v>200</v>
      </c>
      <c r="F357" s="15">
        <v>23.60</v>
      </c>
      <c r="G357" s="15">
        <v>115.82</v>
      </c>
      <c r="H357" s="15">
        <v>3.19</v>
      </c>
      <c r="I357" s="15">
        <v>3.06</v>
      </c>
      <c r="J357" s="16">
        <v>18.57</v>
      </c>
    </row>
    <row r="358" spans="1:10" ht="15">
      <c r="A358" s="11"/>
      <c r="B358" s="12" t="s">
        <v>24</v>
      </c>
      <c r="C358" s="17" t="s">
        <v>25</v>
      </c>
      <c r="D358" s="18" t="s">
        <v>26</v>
      </c>
      <c r="E358" s="19">
        <v>25</v>
      </c>
      <c r="F358" s="19">
        <v>3.15</v>
      </c>
      <c r="G358" s="19">
        <v>62.81</v>
      </c>
      <c r="H358" s="19">
        <v>1.87</v>
      </c>
      <c r="I358" s="19">
        <v>0.73</v>
      </c>
      <c r="J358" s="21">
        <v>12.15</v>
      </c>
    </row>
    <row r="359" spans="1:10" ht="15">
      <c r="A359" s="11"/>
      <c r="B359" s="12" t="s">
        <v>50</v>
      </c>
      <c r="C359" s="43">
        <v>12</v>
      </c>
      <c r="D359" s="18" t="s">
        <v>82</v>
      </c>
      <c r="E359" s="93">
        <v>130</v>
      </c>
      <c r="F359" s="93">
        <v>20.25</v>
      </c>
      <c r="G359" s="178">
        <v>58.80</v>
      </c>
      <c r="H359" s="178">
        <v>1.68</v>
      </c>
      <c r="I359" s="178">
        <v>3.71</v>
      </c>
      <c r="J359" s="381">
        <v>4.72</v>
      </c>
    </row>
    <row r="360" spans="1:10" ht="15">
      <c r="A360" s="11"/>
      <c r="B360" s="5" t="s">
        <v>29</v>
      </c>
      <c r="C360" s="136" t="s">
        <v>25</v>
      </c>
      <c r="D360" s="14" t="s">
        <v>121</v>
      </c>
      <c r="E360" s="19">
        <v>15</v>
      </c>
      <c r="F360" s="15">
        <v>15</v>
      </c>
      <c r="G360" s="27">
        <v>46</v>
      </c>
      <c r="H360" s="27">
        <v>0.50</v>
      </c>
      <c r="I360" s="27">
        <v>0.10</v>
      </c>
      <c r="J360" s="47">
        <v>10.10</v>
      </c>
    </row>
    <row r="361" spans="1:10" ht="15.75" thickBot="1">
      <c r="A361" s="107"/>
      <c r="B361" s="68"/>
      <c r="C361" s="68"/>
      <c r="D361" s="69"/>
      <c r="E361" s="382">
        <f t="shared" si="19" ref="E361:J361">SUM(E356:E360)</f>
        <v>550</v>
      </c>
      <c r="F361" s="383">
        <f t="shared" si="19"/>
        <v>104</v>
      </c>
      <c r="G361" s="382">
        <f t="shared" si="19"/>
        <v>612.06999999999994</v>
      </c>
      <c r="H361" s="382">
        <f t="shared" si="19"/>
        <v>29.35</v>
      </c>
      <c r="I361" s="382">
        <f t="shared" si="19"/>
        <v>24.130000000000003</v>
      </c>
      <c r="J361" s="384">
        <f t="shared" si="19"/>
        <v>67.31</v>
      </c>
    </row>
    <row r="362" spans="1:10" ht="15">
      <c r="A362" s="36" t="s">
        <v>31</v>
      </c>
      <c r="B362" s="22" t="s">
        <v>27</v>
      </c>
      <c r="C362" s="99"/>
      <c r="D362" s="100"/>
      <c r="E362" s="101"/>
      <c r="F362" s="101"/>
      <c r="G362" s="151"/>
      <c r="H362" s="151"/>
      <c r="I362" s="151"/>
      <c r="J362" s="152"/>
    </row>
    <row r="363" spans="1:10" ht="46.5">
      <c r="A363" s="11"/>
      <c r="B363" s="12" t="s">
        <v>32</v>
      </c>
      <c r="C363" s="43">
        <v>96</v>
      </c>
      <c r="D363" s="14" t="s">
        <v>164</v>
      </c>
      <c r="E363" s="43">
        <v>250</v>
      </c>
      <c r="F363" s="43">
        <v>34.42</v>
      </c>
      <c r="G363" s="43">
        <v>109.90</v>
      </c>
      <c r="H363" s="43">
        <v>1.4179999999999999</v>
      </c>
      <c r="I363" s="43">
        <v>0.89829999999999999</v>
      </c>
      <c r="J363" s="44">
        <v>7.3414000000000001</v>
      </c>
    </row>
    <row r="364" spans="1:10" ht="38.25">
      <c r="A364" s="11"/>
      <c r="B364" s="12" t="s">
        <v>34</v>
      </c>
      <c r="C364" s="27">
        <v>234</v>
      </c>
      <c r="D364" s="14" t="s">
        <v>159</v>
      </c>
      <c r="E364" s="43">
        <v>100</v>
      </c>
      <c r="F364" s="43">
        <v>48</v>
      </c>
      <c r="G364" s="43">
        <v>198</v>
      </c>
      <c r="H364" s="43">
        <v>11</v>
      </c>
      <c r="I364" s="43">
        <v>12.90</v>
      </c>
      <c r="J364" s="44">
        <v>9.32</v>
      </c>
    </row>
    <row r="365" spans="1:10" ht="24">
      <c r="A365" s="11"/>
      <c r="B365" s="12" t="s">
        <v>36</v>
      </c>
      <c r="C365" s="45">
        <v>128</v>
      </c>
      <c r="D365" s="46" t="s">
        <v>37</v>
      </c>
      <c r="E365" s="27">
        <v>180</v>
      </c>
      <c r="F365" s="27">
        <v>34</v>
      </c>
      <c r="G365" s="27">
        <v>132.22999999999999</v>
      </c>
      <c r="H365" s="27">
        <v>3.0640000000000001</v>
      </c>
      <c r="I365" s="27">
        <v>4.4340000000000002</v>
      </c>
      <c r="J365" s="47">
        <v>20.047999999999998</v>
      </c>
    </row>
    <row r="366" spans="1:10" ht="25.5">
      <c r="A366" s="11"/>
      <c r="B366" s="12" t="s">
        <v>29</v>
      </c>
      <c r="C366" s="19">
        <v>388</v>
      </c>
      <c r="D366" s="18" t="s">
        <v>103</v>
      </c>
      <c r="E366" s="19">
        <v>200</v>
      </c>
      <c r="F366" s="19">
        <v>9.60</v>
      </c>
      <c r="G366" s="19">
        <v>132.51</v>
      </c>
      <c r="H366" s="19">
        <v>0.66</v>
      </c>
      <c r="I366" s="19">
        <v>0.27</v>
      </c>
      <c r="J366" s="21">
        <v>28.73</v>
      </c>
    </row>
    <row r="367" spans="1:10" ht="15">
      <c r="A367" s="11"/>
      <c r="B367" s="12" t="s">
        <v>39</v>
      </c>
      <c r="C367" s="72" t="s">
        <v>25</v>
      </c>
      <c r="D367" s="18" t="s">
        <v>40</v>
      </c>
      <c r="E367" s="93">
        <v>25</v>
      </c>
      <c r="F367" s="93">
        <v>2.04</v>
      </c>
      <c r="G367" s="72">
        <v>58</v>
      </c>
      <c r="H367" s="72">
        <v>3</v>
      </c>
      <c r="I367" s="72">
        <v>0</v>
      </c>
      <c r="J367" s="146">
        <v>15</v>
      </c>
    </row>
    <row r="368" spans="1:10" ht="15">
      <c r="A368" s="11"/>
      <c r="B368" s="12" t="s">
        <v>41</v>
      </c>
      <c r="C368" s="72" t="s">
        <v>25</v>
      </c>
      <c r="D368" s="18" t="s">
        <v>42</v>
      </c>
      <c r="E368" s="19">
        <v>25</v>
      </c>
      <c r="F368" s="19">
        <v>1.69</v>
      </c>
      <c r="G368" s="178">
        <v>56</v>
      </c>
      <c r="H368" s="73">
        <v>1.90</v>
      </c>
      <c r="I368" s="73">
        <v>0.235</v>
      </c>
      <c r="J368" s="179">
        <v>12.30</v>
      </c>
    </row>
    <row r="369" spans="1:10" ht="15">
      <c r="A369" s="11"/>
      <c r="B369" s="12" t="s">
        <v>50</v>
      </c>
      <c r="C369" s="43">
        <v>12</v>
      </c>
      <c r="D369" s="18" t="s">
        <v>82</v>
      </c>
      <c r="E369" s="93">
        <v>130</v>
      </c>
      <c r="F369" s="93">
        <v>20.25</v>
      </c>
      <c r="G369" s="27">
        <v>46</v>
      </c>
      <c r="H369" s="27">
        <v>0.50</v>
      </c>
      <c r="I369" s="27">
        <v>0.10</v>
      </c>
      <c r="J369" s="47">
        <v>10.10</v>
      </c>
    </row>
    <row r="370" spans="1:10" ht="15">
      <c r="A370" s="11"/>
      <c r="B370" s="5" t="s">
        <v>29</v>
      </c>
      <c r="C370" s="136" t="s">
        <v>25</v>
      </c>
      <c r="D370" s="14" t="s">
        <v>165</v>
      </c>
      <c r="E370" s="93">
        <v>20</v>
      </c>
      <c r="F370" s="15">
        <v>10</v>
      </c>
      <c r="G370" s="43">
        <v>68.099999999999994</v>
      </c>
      <c r="H370" s="43">
        <v>0.57999999999999996</v>
      </c>
      <c r="I370" s="43">
        <v>0.57999999999999996</v>
      </c>
      <c r="J370" s="44">
        <v>10.30</v>
      </c>
    </row>
    <row r="371" spans="1:10" ht="15.75" thickBot="1">
      <c r="A371" s="107"/>
      <c r="B371" s="68"/>
      <c r="C371" s="68"/>
      <c r="D371" s="69"/>
      <c r="E371" s="70">
        <f t="shared" si="20" ref="E371:J371">SUM(E363:E370)</f>
        <v>930</v>
      </c>
      <c r="F371" s="71">
        <f t="shared" si="20"/>
        <v>160</v>
      </c>
      <c r="G371" s="70">
        <f t="shared" si="20"/>
        <v>800.74</v>
      </c>
      <c r="H371" s="70">
        <f t="shared" si="20"/>
        <v>22.121999999999996</v>
      </c>
      <c r="I371" s="70">
        <f t="shared" si="20"/>
        <v>19.417300000000001</v>
      </c>
      <c r="J371" s="132">
        <f t="shared" si="20"/>
        <v>113.13939999999999</v>
      </c>
    </row>
    <row r="372" spans="2:10" ht="15">
      <c r="B372" s="55" t="s">
        <v>43</v>
      </c>
      <c r="C372" s="55"/>
      <c r="D372" s="56"/>
      <c r="E372" s="57"/>
      <c r="F372" s="58"/>
      <c r="G372" s="57"/>
      <c r="H372" s="57"/>
      <c r="I372" s="57"/>
      <c r="J372" s="57"/>
    </row>
    <row r="373" spans="2:10" ht="15">
      <c r="B373" s="55"/>
      <c r="C373" s="55"/>
      <c r="D373" s="56"/>
      <c r="E373" s="57"/>
      <c r="F373" s="58"/>
      <c r="G373" s="57"/>
      <c r="H373" s="57"/>
      <c r="I373" s="57"/>
      <c r="J373" s="57"/>
    </row>
    <row r="374" spans="2:10" ht="15">
      <c r="B374" s="55"/>
      <c r="C374" s="55"/>
      <c r="D374" s="56"/>
      <c r="E374" s="57"/>
      <c r="F374" s="58"/>
      <c r="G374" s="57"/>
      <c r="H374" s="57"/>
      <c r="I374" s="57"/>
      <c r="J374" s="57"/>
    </row>
    <row r="376" spans="2:7" ht="15">
      <c r="B376" t="s">
        <v>0</v>
      </c>
      <c r="G376" t="s">
        <v>1</v>
      </c>
    </row>
    <row r="377" spans="7:7" ht="15">
      <c r="G377" t="s">
        <v>2</v>
      </c>
    </row>
    <row r="378" spans="1:10" ht="15">
      <c r="A378" t="s">
        <v>3</v>
      </c>
      <c r="B378" s="1" t="s">
        <v>4</v>
      </c>
      <c r="C378" s="2"/>
      <c r="D378" s="88"/>
      <c r="E378" t="s">
        <v>5</v>
      </c>
      <c r="F378" s="4"/>
      <c r="I378" t="s">
        <v>6</v>
      </c>
      <c r="J378" s="5" t="s">
        <v>152</v>
      </c>
    </row>
    <row r="379" spans="4:10" ht="15.75" thickBot="1">
      <c r="D379" s="6" t="s">
        <v>59</v>
      </c>
      <c r="J379" s="7">
        <v>45436</v>
      </c>
    </row>
    <row r="380" spans="1:10" ht="30">
      <c r="A380" s="115" t="s">
        <v>9</v>
      </c>
      <c r="B380" s="116" t="s">
        <v>10</v>
      </c>
      <c r="C380" s="116" t="s">
        <v>11</v>
      </c>
      <c r="D380" s="116" t="s">
        <v>12</v>
      </c>
      <c r="E380" s="116" t="s">
        <v>13</v>
      </c>
      <c r="F380" s="116" t="s">
        <v>14</v>
      </c>
      <c r="G380" s="116" t="s">
        <v>45</v>
      </c>
      <c r="H380" s="116" t="s">
        <v>16</v>
      </c>
      <c r="I380" s="116" t="s">
        <v>17</v>
      </c>
      <c r="J380" s="117" t="s">
        <v>18</v>
      </c>
    </row>
    <row r="381" spans="1:10" ht="35.25">
      <c r="A381" s="11" t="s">
        <v>19</v>
      </c>
      <c r="B381" s="12" t="s">
        <v>20</v>
      </c>
      <c r="C381" s="19">
        <v>262</v>
      </c>
      <c r="D381" s="46" t="s">
        <v>153</v>
      </c>
      <c r="E381" s="19">
        <v>200</v>
      </c>
      <c r="F381" s="19">
        <v>46.40</v>
      </c>
      <c r="G381" s="19">
        <v>122.50</v>
      </c>
      <c r="H381" s="19">
        <v>13.92</v>
      </c>
      <c r="I381" s="19">
        <v>5.34</v>
      </c>
      <c r="J381" s="21">
        <v>4.53</v>
      </c>
    </row>
    <row r="382" spans="1:10" ht="25.5">
      <c r="A382" s="11"/>
      <c r="B382" s="12" t="s">
        <v>22</v>
      </c>
      <c r="C382" s="43">
        <v>514</v>
      </c>
      <c r="D382" s="14" t="s">
        <v>49</v>
      </c>
      <c r="E382" s="353">
        <v>200</v>
      </c>
      <c r="F382" s="353">
        <v>6.11</v>
      </c>
      <c r="G382" s="43">
        <v>107</v>
      </c>
      <c r="H382" s="43">
        <v>0.79800000000000004</v>
      </c>
      <c r="I382" s="43">
        <v>0.29599999999999999</v>
      </c>
      <c r="J382" s="44">
        <v>20.11</v>
      </c>
    </row>
    <row r="383" spans="1:10" ht="15">
      <c r="A383" s="11"/>
      <c r="B383" s="12" t="s">
        <v>24</v>
      </c>
      <c r="C383" s="72" t="s">
        <v>25</v>
      </c>
      <c r="D383" s="18" t="s">
        <v>40</v>
      </c>
      <c r="E383" s="93">
        <v>30</v>
      </c>
      <c r="F383" s="93">
        <v>2.4900000000000002</v>
      </c>
      <c r="G383" s="72">
        <v>58</v>
      </c>
      <c r="H383" s="72">
        <v>3</v>
      </c>
      <c r="I383" s="72">
        <v>0</v>
      </c>
      <c r="J383" s="146">
        <v>15</v>
      </c>
    </row>
    <row r="384" spans="1:10" ht="15">
      <c r="A384" s="11"/>
      <c r="B384" s="5" t="s">
        <v>54</v>
      </c>
      <c r="C384" s="27" t="s">
        <v>25</v>
      </c>
      <c r="D384" s="46" t="s">
        <v>60</v>
      </c>
      <c r="E384" s="19">
        <v>200</v>
      </c>
      <c r="F384" s="19">
        <v>30</v>
      </c>
      <c r="G384" s="27">
        <v>46</v>
      </c>
      <c r="H384" s="27">
        <v>0.50</v>
      </c>
      <c r="I384" s="27">
        <v>0.10</v>
      </c>
      <c r="J384" s="47">
        <v>10.10</v>
      </c>
    </row>
    <row r="385" spans="1:10" ht="15">
      <c r="A385" s="11"/>
      <c r="B385" s="5"/>
      <c r="C385" s="27">
        <v>424</v>
      </c>
      <c r="D385" s="46" t="s">
        <v>119</v>
      </c>
      <c r="E385" s="19">
        <v>60</v>
      </c>
      <c r="F385" s="19">
        <v>19</v>
      </c>
      <c r="G385" s="27">
        <v>231.10</v>
      </c>
      <c r="H385" s="27">
        <v>4.5599999999999996</v>
      </c>
      <c r="I385" s="27">
        <v>7.77</v>
      </c>
      <c r="J385" s="47">
        <v>35.85</v>
      </c>
    </row>
    <row r="386" spans="1:10" ht="15.75" thickBot="1">
      <c r="A386" s="107"/>
      <c r="B386" s="68"/>
      <c r="C386" s="68"/>
      <c r="D386" s="69"/>
      <c r="E386" s="222">
        <f t="shared" si="21" ref="E386:J386">SUM(E381:E385)</f>
        <v>690</v>
      </c>
      <c r="F386" s="223">
        <f t="shared" si="21"/>
        <v>104</v>
      </c>
      <c r="G386" s="222">
        <f t="shared" si="21"/>
        <v>564.60</v>
      </c>
      <c r="H386" s="222">
        <f t="shared" si="21"/>
        <v>22.777999999999999</v>
      </c>
      <c r="I386" s="222">
        <f t="shared" si="21"/>
        <v>13.506</v>
      </c>
      <c r="J386" s="224">
        <f t="shared" si="21"/>
        <v>85.59</v>
      </c>
    </row>
    <row r="387" spans="1:10" ht="15">
      <c r="A387" s="36" t="s">
        <v>31</v>
      </c>
      <c r="B387" s="22" t="s">
        <v>27</v>
      </c>
      <c r="C387" s="359"/>
      <c r="D387" s="38"/>
      <c r="E387" s="360"/>
      <c r="F387" s="360"/>
      <c r="G387" s="359"/>
      <c r="H387" s="359"/>
      <c r="I387" s="359"/>
      <c r="J387" s="361"/>
    </row>
    <row r="388" spans="1:10" ht="48">
      <c r="A388" s="11"/>
      <c r="B388" s="12" t="s">
        <v>32</v>
      </c>
      <c r="C388" s="43">
        <v>103</v>
      </c>
      <c r="D388" s="14" t="s">
        <v>155</v>
      </c>
      <c r="E388" s="43">
        <v>250</v>
      </c>
      <c r="F388" s="43">
        <v>35</v>
      </c>
      <c r="G388" s="43">
        <v>109.90</v>
      </c>
      <c r="H388" s="43">
        <v>1.4179999999999999</v>
      </c>
      <c r="I388" s="43">
        <v>0.89829999999999999</v>
      </c>
      <c r="J388" s="44">
        <v>7.3414000000000001</v>
      </c>
    </row>
    <row r="389" spans="1:10" ht="24">
      <c r="A389" s="11"/>
      <c r="B389" s="12" t="s">
        <v>34</v>
      </c>
      <c r="C389" s="43">
        <v>265</v>
      </c>
      <c r="D389" s="96" t="s">
        <v>156</v>
      </c>
      <c r="E389" s="353">
        <v>250</v>
      </c>
      <c r="F389" s="353">
        <v>71.30</v>
      </c>
      <c r="G389" s="43">
        <v>156</v>
      </c>
      <c r="H389" s="43">
        <v>9.85</v>
      </c>
      <c r="I389" s="43">
        <v>12.755</v>
      </c>
      <c r="J389" s="44">
        <v>11.361000000000001</v>
      </c>
    </row>
    <row r="390" spans="1:10" ht="15">
      <c r="A390" s="11"/>
      <c r="B390" s="12" t="s">
        <v>36</v>
      </c>
      <c r="C390" s="43"/>
      <c r="D390" s="14"/>
      <c r="E390" s="353"/>
      <c r="F390" s="353"/>
      <c r="G390" s="43"/>
      <c r="H390" s="43"/>
      <c r="I390" s="43"/>
      <c r="J390" s="44"/>
    </row>
    <row r="391" spans="1:10" ht="15">
      <c r="A391" s="11"/>
      <c r="B391" s="12" t="s">
        <v>29</v>
      </c>
      <c r="C391" s="43">
        <v>514</v>
      </c>
      <c r="D391" s="141" t="s">
        <v>157</v>
      </c>
      <c r="E391" s="147">
        <v>200</v>
      </c>
      <c r="F391" s="147">
        <v>9.9700000000000006</v>
      </c>
      <c r="G391" s="43">
        <v>107</v>
      </c>
      <c r="H391" s="43">
        <v>0.79800000000000004</v>
      </c>
      <c r="I391" s="43">
        <v>0.29599999999999999</v>
      </c>
      <c r="J391" s="44">
        <v>20.11</v>
      </c>
    </row>
    <row r="392" spans="1:10" ht="15">
      <c r="A392" s="11"/>
      <c r="B392" s="12" t="s">
        <v>39</v>
      </c>
      <c r="C392" s="72" t="s">
        <v>25</v>
      </c>
      <c r="D392" s="18" t="s">
        <v>40</v>
      </c>
      <c r="E392" s="93">
        <v>25</v>
      </c>
      <c r="F392" s="93">
        <v>2.04</v>
      </c>
      <c r="G392" s="72">
        <v>58</v>
      </c>
      <c r="H392" s="72">
        <v>3</v>
      </c>
      <c r="I392" s="72">
        <v>0</v>
      </c>
      <c r="J392" s="146">
        <v>15</v>
      </c>
    </row>
    <row r="393" spans="1:10" ht="15">
      <c r="A393" s="11"/>
      <c r="B393" s="12" t="s">
        <v>41</v>
      </c>
      <c r="C393" s="72" t="s">
        <v>25</v>
      </c>
      <c r="D393" s="18" t="s">
        <v>42</v>
      </c>
      <c r="E393" s="19">
        <v>25</v>
      </c>
      <c r="F393" s="19">
        <v>1.69</v>
      </c>
      <c r="G393" s="156">
        <v>56</v>
      </c>
      <c r="H393" s="157">
        <v>1.90</v>
      </c>
      <c r="I393" s="157">
        <v>0.235</v>
      </c>
      <c r="J393" s="158">
        <v>12.30</v>
      </c>
    </row>
    <row r="394" spans="1:10" ht="15">
      <c r="A394" s="11"/>
      <c r="B394" s="5" t="s">
        <v>29</v>
      </c>
      <c r="C394" s="27" t="s">
        <v>25</v>
      </c>
      <c r="D394" s="46" t="s">
        <v>166</v>
      </c>
      <c r="E394" s="19">
        <v>15</v>
      </c>
      <c r="F394" s="19">
        <v>10</v>
      </c>
      <c r="G394" s="27">
        <v>156</v>
      </c>
      <c r="H394" s="27">
        <v>2.80</v>
      </c>
      <c r="I394" s="27">
        <v>1.20</v>
      </c>
      <c r="J394" s="47">
        <v>33.60</v>
      </c>
    </row>
    <row r="395" spans="1:10" ht="15">
      <c r="A395" s="11"/>
      <c r="B395" s="5" t="s">
        <v>54</v>
      </c>
      <c r="C395" s="27" t="s">
        <v>25</v>
      </c>
      <c r="D395" s="46" t="s">
        <v>60</v>
      </c>
      <c r="E395" s="19">
        <v>200</v>
      </c>
      <c r="F395" s="19">
        <v>30</v>
      </c>
      <c r="G395" s="27">
        <v>46</v>
      </c>
      <c r="H395" s="27">
        <v>0.50</v>
      </c>
      <c r="I395" s="27">
        <v>0.10</v>
      </c>
      <c r="J395" s="47">
        <v>10.10</v>
      </c>
    </row>
    <row r="396" spans="1:10" ht="15.75" thickBot="1">
      <c r="A396" s="107"/>
      <c r="B396" s="68"/>
      <c r="C396" s="68"/>
      <c r="D396" s="69"/>
      <c r="E396" s="222">
        <f t="shared" si="22" ref="E396:J396">SUM(E388:E395)</f>
        <v>965</v>
      </c>
      <c r="F396" s="223">
        <f t="shared" si="22"/>
        <v>160</v>
      </c>
      <c r="G396" s="222">
        <f t="shared" si="22"/>
        <v>688.90</v>
      </c>
      <c r="H396" s="222">
        <f t="shared" si="22"/>
        <v>20.265999999999998</v>
      </c>
      <c r="I396" s="222">
        <f t="shared" si="22"/>
        <v>15.484299999999999</v>
      </c>
      <c r="J396" s="224">
        <f t="shared" si="22"/>
        <v>109.8124</v>
      </c>
    </row>
    <row r="398" spans="2:10" ht="15">
      <c r="B398" s="55" t="s">
        <v>43</v>
      </c>
      <c r="C398" s="55"/>
      <c r="D398" s="56"/>
      <c r="E398" s="57"/>
      <c r="F398" s="58"/>
      <c r="G398" s="57"/>
      <c r="H398" s="57"/>
      <c r="I398" s="57"/>
      <c r="J398" s="57"/>
    </row>
  </sheetData>
  <mergeCells count="15">
    <mergeCell ref="B327:D327"/>
    <mergeCell ref="B353:D353"/>
    <mergeCell ref="B378:D378"/>
    <mergeCell ref="B166:D166"/>
    <mergeCell ref="B194:D194"/>
    <mergeCell ref="B220:D220"/>
    <mergeCell ref="B245:D245"/>
    <mergeCell ref="B272:D272"/>
    <mergeCell ref="B300:D300"/>
    <mergeCell ref="B4:D4"/>
    <mergeCell ref="B29:D29"/>
    <mergeCell ref="B56:D56"/>
    <mergeCell ref="B84:D84"/>
    <mergeCell ref="B111:D111"/>
    <mergeCell ref="B139:D1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035CE98-A2E5-4FAB-8D34-8CD7278C2ED1}">
  <dimension ref="A1:J414"/>
  <sheetViews>
    <sheetView workbookViewId="0" topLeftCell="A403">
      <selection pane="topLeft" activeCell="L414" sqref="L414"/>
    </sheetView>
  </sheetViews>
  <sheetFormatPr defaultRowHeight="15"/>
  <cols>
    <col min="1" max="1" width="12.8571428571429" customWidth="1"/>
    <col min="2" max="2" width="11.5714285714286" customWidth="1"/>
    <col min="3" max="3" width="8" customWidth="1"/>
    <col min="4" max="4" width="43" customWidth="1"/>
    <col min="5" max="5" width="9.85714285714286" customWidth="1"/>
    <col min="6" max="6" width="8.28571428571429" customWidth="1"/>
    <col min="7" max="7" width="8.71428571428571" customWidth="1"/>
    <col min="8" max="8" width="6.42857142857143" customWidth="1"/>
    <col min="9" max="9" width="9.28571428571429" customWidth="1"/>
    <col min="10" max="10" width="17" customWidth="1"/>
  </cols>
  <sheetData>
    <row r="1" spans="2:10" ht="15">
      <c r="B1" s="55"/>
      <c r="C1" s="55"/>
      <c r="D1" s="56"/>
      <c r="E1" s="57"/>
      <c r="F1" s="58"/>
      <c r="G1" s="57"/>
      <c r="H1" s="57"/>
      <c r="I1" s="57"/>
      <c r="J1" s="57"/>
    </row>
    <row r="2" spans="7:7" ht="15">
      <c r="G2" t="s">
        <v>1</v>
      </c>
    </row>
    <row r="3" spans="2:7" ht="15">
      <c r="B3" t="s">
        <v>0</v>
      </c>
      <c r="G3" t="s">
        <v>2</v>
      </c>
    </row>
    <row r="4" spans="2:10" ht="15">
      <c r="B4" s="1" t="s">
        <v>4</v>
      </c>
      <c r="C4" s="2"/>
      <c r="D4" s="88"/>
      <c r="E4" t="s">
        <v>5</v>
      </c>
      <c r="F4" s="4"/>
      <c r="I4" t="s">
        <v>6</v>
      </c>
      <c r="J4" s="5" t="s">
        <v>7</v>
      </c>
    </row>
    <row r="5" spans="4:10" ht="15.75" thickBot="1">
      <c r="D5" s="6" t="s">
        <v>67</v>
      </c>
      <c r="J5" s="7">
        <v>45414</v>
      </c>
    </row>
    <row r="6" spans="1:10" ht="30.75" thickBot="1">
      <c r="A6" s="59" t="s">
        <v>9</v>
      </c>
      <c r="B6" s="60" t="s">
        <v>10</v>
      </c>
      <c r="C6" s="60" t="s">
        <v>11</v>
      </c>
      <c r="D6" s="60" t="s">
        <v>12</v>
      </c>
      <c r="E6" s="60" t="s">
        <v>13</v>
      </c>
      <c r="F6" s="60" t="s">
        <v>14</v>
      </c>
      <c r="G6" s="60" t="s">
        <v>45</v>
      </c>
      <c r="H6" s="60" t="s">
        <v>16</v>
      </c>
      <c r="I6" s="60" t="s">
        <v>17</v>
      </c>
      <c r="J6" s="61" t="s">
        <v>18</v>
      </c>
    </row>
    <row r="7" spans="1:10" ht="24">
      <c r="A7" s="62" t="s">
        <v>68</v>
      </c>
      <c r="B7" s="22" t="s">
        <v>20</v>
      </c>
      <c r="C7" s="43">
        <v>515</v>
      </c>
      <c r="D7" s="14" t="s">
        <v>69</v>
      </c>
      <c r="E7" s="15">
        <v>150</v>
      </c>
      <c r="F7" s="15">
        <v>16.40</v>
      </c>
      <c r="G7" s="43">
        <v>230.72200000000001</v>
      </c>
      <c r="H7" s="43">
        <v>7.173</v>
      </c>
      <c r="I7" s="43">
        <v>3.4178999999999999</v>
      </c>
      <c r="J7" s="43">
        <v>26.50</v>
      </c>
    </row>
    <row r="8" spans="1:10" ht="15">
      <c r="A8" s="65"/>
      <c r="B8" s="12" t="s">
        <v>22</v>
      </c>
      <c r="C8" s="43">
        <v>663</v>
      </c>
      <c r="D8" s="14" t="s">
        <v>70</v>
      </c>
      <c r="E8" s="15">
        <v>200</v>
      </c>
      <c r="F8" s="15">
        <v>5.43</v>
      </c>
      <c r="G8" s="43">
        <v>56</v>
      </c>
      <c r="H8" s="43">
        <v>0</v>
      </c>
      <c r="I8" s="43">
        <v>0</v>
      </c>
      <c r="J8" s="43">
        <v>14</v>
      </c>
    </row>
    <row r="9" spans="1:10" ht="15">
      <c r="A9" s="65"/>
      <c r="B9" s="12" t="s">
        <v>24</v>
      </c>
      <c r="C9" s="72" t="s">
        <v>25</v>
      </c>
      <c r="D9" s="18" t="s">
        <v>71</v>
      </c>
      <c r="E9" s="93">
        <v>25</v>
      </c>
      <c r="F9" s="93">
        <v>3.15</v>
      </c>
      <c r="G9" s="94">
        <v>54.60</v>
      </c>
      <c r="H9" s="73">
        <v>1.90</v>
      </c>
      <c r="I9" s="73">
        <v>0.235</v>
      </c>
      <c r="J9" s="73">
        <v>12.30</v>
      </c>
    </row>
    <row r="10" spans="1:10" ht="15">
      <c r="A10" s="65"/>
      <c r="B10" s="12"/>
      <c r="C10" s="43"/>
      <c r="D10" s="14"/>
      <c r="E10" s="15"/>
      <c r="F10" s="15"/>
      <c r="G10" s="43"/>
      <c r="H10" s="43"/>
      <c r="I10" s="43"/>
      <c r="J10" s="43"/>
    </row>
    <row r="11" spans="1:10" ht="15">
      <c r="A11" s="65" t="s">
        <v>72</v>
      </c>
      <c r="B11" s="5"/>
      <c r="C11" s="66" t="s">
        <v>25</v>
      </c>
      <c r="D11" s="79" t="s">
        <v>73</v>
      </c>
      <c r="E11" s="86">
        <v>200</v>
      </c>
      <c r="F11" s="86">
        <v>30</v>
      </c>
      <c r="G11" s="89">
        <v>94</v>
      </c>
      <c r="H11" s="43">
        <v>0.80</v>
      </c>
      <c r="I11" s="43">
        <v>0.80</v>
      </c>
      <c r="J11" s="43">
        <v>19.60</v>
      </c>
    </row>
    <row r="12" spans="1:10" ht="15.75" thickBot="1">
      <c r="A12" s="67"/>
      <c r="B12" s="68"/>
      <c r="C12" s="68"/>
      <c r="D12" s="69"/>
      <c r="E12" s="70">
        <f t="shared" si="0" ref="E12:J12">SUM(E7:E11)</f>
        <v>575</v>
      </c>
      <c r="F12" s="71">
        <f t="shared" si="0"/>
        <v>54.98</v>
      </c>
      <c r="G12" s="70">
        <f t="shared" si="0"/>
        <v>435.322</v>
      </c>
      <c r="H12" s="70">
        <f t="shared" si="0"/>
        <v>9.8730000000000011</v>
      </c>
      <c r="I12" s="70">
        <f t="shared" si="0"/>
        <v>4.4528999999999996</v>
      </c>
      <c r="J12" s="70">
        <f t="shared" si="0"/>
        <v>72.400000000000006</v>
      </c>
    </row>
    <row r="13" spans="1:10" ht="15">
      <c r="A13" s="65" t="s">
        <v>31</v>
      </c>
      <c r="B13" s="22" t="s">
        <v>27</v>
      </c>
      <c r="C13" s="37"/>
      <c r="D13" s="38"/>
      <c r="E13" s="39"/>
      <c r="F13" s="39"/>
      <c r="G13" s="37"/>
      <c r="H13" s="37"/>
      <c r="I13" s="40"/>
      <c r="J13" s="37"/>
    </row>
    <row r="14" spans="1:10" ht="35.25">
      <c r="A14" s="65"/>
      <c r="B14" s="12" t="s">
        <v>32</v>
      </c>
      <c r="C14" s="43">
        <v>98</v>
      </c>
      <c r="D14" s="14" t="s">
        <v>74</v>
      </c>
      <c r="E14" s="15">
        <v>250</v>
      </c>
      <c r="F14" s="15">
        <v>39.770000000000003</v>
      </c>
      <c r="G14" s="43">
        <v>131.75</v>
      </c>
      <c r="H14" s="43">
        <v>1.4179999999999999</v>
      </c>
      <c r="I14" s="43">
        <v>0.89829999999999999</v>
      </c>
      <c r="J14" s="43">
        <v>7.3414000000000001</v>
      </c>
    </row>
    <row r="15" spans="1:10" ht="35.25">
      <c r="A15" s="65"/>
      <c r="B15" s="12" t="s">
        <v>34</v>
      </c>
      <c r="C15" s="95">
        <v>260</v>
      </c>
      <c r="D15" s="96" t="s">
        <v>75</v>
      </c>
      <c r="E15" s="15">
        <v>80</v>
      </c>
      <c r="F15" s="15">
        <v>71</v>
      </c>
      <c r="G15" s="43">
        <v>156</v>
      </c>
      <c r="H15" s="43">
        <v>9.85</v>
      </c>
      <c r="I15" s="43">
        <v>12.755</v>
      </c>
      <c r="J15" s="43">
        <v>11.361000000000001</v>
      </c>
    </row>
    <row r="16" spans="1:10" ht="25.5">
      <c r="A16" s="65"/>
      <c r="B16" s="12" t="s">
        <v>36</v>
      </c>
      <c r="C16" s="43">
        <v>203</v>
      </c>
      <c r="D16" s="14" t="s">
        <v>76</v>
      </c>
      <c r="E16" s="15">
        <v>150</v>
      </c>
      <c r="F16" s="15">
        <v>20</v>
      </c>
      <c r="G16" s="43">
        <v>201</v>
      </c>
      <c r="H16" s="43">
        <v>5.91</v>
      </c>
      <c r="I16" s="43">
        <v>5.07</v>
      </c>
      <c r="J16" s="43">
        <v>36.18</v>
      </c>
    </row>
    <row r="17" spans="1:10" ht="15">
      <c r="A17" s="65"/>
      <c r="B17" s="12" t="s">
        <v>54</v>
      </c>
      <c r="C17" s="43">
        <v>663</v>
      </c>
      <c r="D17" s="14" t="s">
        <v>70</v>
      </c>
      <c r="E17" s="15">
        <v>200</v>
      </c>
      <c r="F17" s="15">
        <v>5.43</v>
      </c>
      <c r="G17" s="43">
        <v>56</v>
      </c>
      <c r="H17" s="43">
        <v>0</v>
      </c>
      <c r="I17" s="43">
        <v>0</v>
      </c>
      <c r="J17" s="43">
        <v>14</v>
      </c>
    </row>
    <row r="18" spans="1:10" ht="15">
      <c r="A18" s="65"/>
      <c r="B18" s="12" t="s">
        <v>39</v>
      </c>
      <c r="C18" s="72" t="s">
        <v>25</v>
      </c>
      <c r="D18" s="18" t="s">
        <v>40</v>
      </c>
      <c r="E18" s="19">
        <v>25</v>
      </c>
      <c r="F18" s="19">
        <v>1.91</v>
      </c>
      <c r="G18" s="27">
        <v>54.60</v>
      </c>
      <c r="H18" s="73">
        <v>1.90</v>
      </c>
      <c r="I18" s="73">
        <v>0.235</v>
      </c>
      <c r="J18" s="73">
        <v>12.30</v>
      </c>
    </row>
    <row r="19" spans="1:10" ht="15">
      <c r="A19" s="65"/>
      <c r="B19" s="12" t="s">
        <v>41</v>
      </c>
      <c r="C19" s="72" t="s">
        <v>25</v>
      </c>
      <c r="D19" s="18" t="s">
        <v>42</v>
      </c>
      <c r="E19" s="19">
        <v>25</v>
      </c>
      <c r="F19" s="19">
        <v>1.62</v>
      </c>
      <c r="G19" s="27">
        <v>48.80</v>
      </c>
      <c r="H19" s="73">
        <v>1.50</v>
      </c>
      <c r="I19" s="73">
        <v>0.12</v>
      </c>
      <c r="J19" s="73">
        <v>11.80</v>
      </c>
    </row>
    <row r="20" spans="1:10" ht="15">
      <c r="A20" s="65"/>
      <c r="B20" s="5"/>
      <c r="C20" s="66"/>
      <c r="D20" s="79"/>
      <c r="E20" s="86"/>
      <c r="F20" s="86"/>
      <c r="G20" s="89"/>
      <c r="H20" s="43"/>
      <c r="I20" s="43"/>
      <c r="J20" s="43"/>
    </row>
    <row r="21" spans="1:10" ht="15.75" thickBot="1">
      <c r="A21" s="67"/>
      <c r="B21" s="68"/>
      <c r="C21" s="68"/>
      <c r="D21" s="69"/>
      <c r="E21" s="70">
        <f t="shared" si="1" ref="E21:J21">SUM(E14:E20)</f>
        <v>730</v>
      </c>
      <c r="F21" s="71">
        <f t="shared" si="1"/>
        <v>139.73000000000002</v>
      </c>
      <c r="G21" s="70">
        <f t="shared" si="1"/>
        <v>648.15</v>
      </c>
      <c r="H21" s="70">
        <f t="shared" si="1"/>
        <v>20.577999999999996</v>
      </c>
      <c r="I21" s="70">
        <f t="shared" si="1"/>
        <v>19.078300000000002</v>
      </c>
      <c r="J21" s="70">
        <f t="shared" si="1"/>
        <v>92.982399999999998</v>
      </c>
    </row>
    <row r="22" spans="1:10" ht="15">
      <c r="A22" s="97" t="s">
        <v>77</v>
      </c>
      <c r="B22" s="98"/>
      <c r="C22" s="99">
        <v>663</v>
      </c>
      <c r="D22" s="100" t="s">
        <v>70</v>
      </c>
      <c r="E22" s="101">
        <v>200</v>
      </c>
      <c r="F22" s="101">
        <v>5.43</v>
      </c>
      <c r="G22" s="99">
        <v>56.435299999999998</v>
      </c>
      <c r="H22" s="99">
        <v>0.224</v>
      </c>
      <c r="I22" s="99">
        <v>0.051700000000000003</v>
      </c>
      <c r="J22" s="99">
        <v>13.768000000000001</v>
      </c>
    </row>
    <row r="23" spans="1:10" ht="15">
      <c r="A23" s="11"/>
      <c r="B23" s="102"/>
      <c r="C23" s="43" t="s">
        <v>25</v>
      </c>
      <c r="D23" s="14" t="s">
        <v>78</v>
      </c>
      <c r="E23" s="15">
        <v>20</v>
      </c>
      <c r="F23" s="15">
        <v>8.57</v>
      </c>
      <c r="G23" s="43">
        <v>11.90</v>
      </c>
      <c r="H23" s="43">
        <v>0.50</v>
      </c>
      <c r="I23" s="43">
        <v>0.50</v>
      </c>
      <c r="J23" s="43">
        <v>3.80</v>
      </c>
    </row>
    <row r="24" spans="1:10" ht="15">
      <c r="A24" s="11"/>
      <c r="B24" s="103"/>
      <c r="C24" s="103"/>
      <c r="D24" s="104"/>
      <c r="E24" s="105">
        <f t="shared" si="2" ref="E24:J24">SUM(E22:E23)</f>
        <v>220</v>
      </c>
      <c r="F24" s="106">
        <f t="shared" si="2"/>
        <v>14</v>
      </c>
      <c r="G24" s="105">
        <f t="shared" si="2"/>
        <v>68.335300000000004</v>
      </c>
      <c r="H24" s="105">
        <f t="shared" si="2"/>
        <v>0.72399999999999998</v>
      </c>
      <c r="I24" s="105">
        <f t="shared" si="2"/>
        <v>0.55169999999999997</v>
      </c>
      <c r="J24" s="105">
        <f t="shared" si="2"/>
        <v>17.568000000000001</v>
      </c>
    </row>
    <row r="25" spans="1:10" ht="15.75" thickBot="1">
      <c r="A25" s="107"/>
      <c r="B25" s="108"/>
      <c r="C25" s="108"/>
      <c r="D25" s="109" t="s">
        <v>79</v>
      </c>
      <c r="E25" s="110"/>
      <c r="F25" s="111">
        <v>162</v>
      </c>
      <c r="G25" s="110"/>
      <c r="H25" s="110"/>
      <c r="I25" s="110"/>
      <c r="J25" s="110"/>
    </row>
    <row r="26" spans="2:10" ht="15">
      <c r="B26" s="55" t="s">
        <v>43</v>
      </c>
      <c r="C26" s="55"/>
      <c r="D26" s="56"/>
      <c r="E26" s="57"/>
      <c r="F26" s="58"/>
      <c r="G26" s="57"/>
      <c r="H26" s="57"/>
      <c r="I26" s="57"/>
      <c r="J26" s="57"/>
    </row>
    <row r="27" spans="2:10" ht="15">
      <c r="B27" s="55"/>
      <c r="C27" s="55"/>
      <c r="D27" s="56"/>
      <c r="E27" s="57"/>
      <c r="F27" s="58"/>
      <c r="G27" s="57"/>
      <c r="H27" s="57"/>
      <c r="I27" s="57"/>
      <c r="J27" s="57"/>
    </row>
    <row r="28" spans="2:10" ht="15">
      <c r="B28" s="55"/>
      <c r="C28" s="55"/>
      <c r="D28" s="56"/>
      <c r="E28" s="57"/>
      <c r="F28" s="58"/>
      <c r="G28" s="57"/>
      <c r="H28" s="57"/>
      <c r="I28" s="57"/>
      <c r="J28" s="57"/>
    </row>
    <row r="29" spans="2:10" ht="15">
      <c r="B29" s="55"/>
      <c r="C29" s="55"/>
      <c r="D29" s="56"/>
      <c r="E29" s="57"/>
      <c r="F29" s="58"/>
      <c r="G29" s="57"/>
      <c r="H29" s="57"/>
      <c r="I29" s="57"/>
      <c r="J29" s="57"/>
    </row>
    <row r="30" spans="2:10" ht="15">
      <c r="B30" s="55"/>
      <c r="C30" s="55"/>
      <c r="D30" s="56"/>
      <c r="E30" s="57"/>
      <c r="F30" s="58"/>
      <c r="G30" s="57"/>
      <c r="H30" s="57"/>
      <c r="I30" s="57"/>
      <c r="J30" s="57"/>
    </row>
    <row r="31" spans="7:7" ht="15">
      <c r="G31" t="s">
        <v>1</v>
      </c>
    </row>
    <row r="32" spans="2:7" ht="15">
      <c r="B32" t="s">
        <v>0</v>
      </c>
      <c r="G32" t="s">
        <v>2</v>
      </c>
    </row>
    <row r="34" spans="2:10" ht="15">
      <c r="B34" s="1" t="s">
        <v>4</v>
      </c>
      <c r="C34" s="2"/>
      <c r="D34" s="88"/>
      <c r="E34" t="s">
        <v>5</v>
      </c>
      <c r="F34" s="4"/>
      <c r="I34" t="s">
        <v>6</v>
      </c>
      <c r="J34" s="5" t="s">
        <v>44</v>
      </c>
    </row>
    <row r="35" spans="4:10" ht="15.75" thickBot="1">
      <c r="D35" s="6" t="s">
        <v>67</v>
      </c>
      <c r="J35" s="7">
        <v>45415</v>
      </c>
    </row>
    <row r="36" spans="1:10" ht="30.75" thickBot="1">
      <c r="A36" s="59" t="s">
        <v>9</v>
      </c>
      <c r="B36" s="60" t="s">
        <v>10</v>
      </c>
      <c r="C36" s="60" t="s">
        <v>11</v>
      </c>
      <c r="D36" s="60" t="s">
        <v>12</v>
      </c>
      <c r="E36" s="60" t="s">
        <v>13</v>
      </c>
      <c r="F36" s="60" t="s">
        <v>14</v>
      </c>
      <c r="G36" s="60" t="s">
        <v>45</v>
      </c>
      <c r="H36" s="60" t="s">
        <v>16</v>
      </c>
      <c r="I36" s="60" t="s">
        <v>17</v>
      </c>
      <c r="J36" s="61" t="s">
        <v>18</v>
      </c>
    </row>
    <row r="37" spans="1:10" ht="24">
      <c r="A37" s="62" t="s">
        <v>68</v>
      </c>
      <c r="B37" s="22" t="s">
        <v>20</v>
      </c>
      <c r="C37" s="99">
        <v>623</v>
      </c>
      <c r="D37" s="14" t="s">
        <v>80</v>
      </c>
      <c r="E37" s="15">
        <v>200</v>
      </c>
      <c r="F37" s="15">
        <v>30.08</v>
      </c>
      <c r="G37" s="66">
        <v>208</v>
      </c>
      <c r="H37" s="66">
        <v>6</v>
      </c>
      <c r="I37" s="66">
        <v>4</v>
      </c>
      <c r="J37" s="66">
        <v>37</v>
      </c>
    </row>
    <row r="38" spans="1:10" ht="25.5">
      <c r="A38" s="65"/>
      <c r="B38" s="12" t="s">
        <v>22</v>
      </c>
      <c r="C38" s="43">
        <v>514</v>
      </c>
      <c r="D38" s="14" t="s">
        <v>49</v>
      </c>
      <c r="E38" s="15">
        <v>200</v>
      </c>
      <c r="F38" s="15">
        <v>6.45</v>
      </c>
      <c r="G38" s="43">
        <v>56</v>
      </c>
      <c r="H38" s="43">
        <v>0</v>
      </c>
      <c r="I38" s="43">
        <v>0</v>
      </c>
      <c r="J38" s="43">
        <v>14</v>
      </c>
    </row>
    <row r="39" spans="1:10" ht="15">
      <c r="A39" s="65"/>
      <c r="B39" s="12" t="s">
        <v>24</v>
      </c>
      <c r="C39" s="72" t="s">
        <v>25</v>
      </c>
      <c r="D39" s="18" t="s">
        <v>71</v>
      </c>
      <c r="E39" s="93">
        <v>25</v>
      </c>
      <c r="F39" s="93">
        <v>3.15</v>
      </c>
      <c r="G39" s="94">
        <v>54.60</v>
      </c>
      <c r="H39" s="73">
        <v>1.90</v>
      </c>
      <c r="I39" s="73">
        <v>0.235</v>
      </c>
      <c r="J39" s="73">
        <v>12.30</v>
      </c>
    </row>
    <row r="40" spans="1:10" ht="15">
      <c r="A40" s="65"/>
      <c r="B40" s="12" t="s">
        <v>29</v>
      </c>
      <c r="C40" s="66" t="s">
        <v>25</v>
      </c>
      <c r="D40" s="14" t="s">
        <v>81</v>
      </c>
      <c r="E40" s="15">
        <v>10</v>
      </c>
      <c r="F40" s="15">
        <v>4</v>
      </c>
      <c r="G40" s="43"/>
      <c r="H40" s="43"/>
      <c r="I40" s="43"/>
      <c r="J40" s="43"/>
    </row>
    <row r="41" spans="1:10" ht="15">
      <c r="A41" s="65" t="s">
        <v>72</v>
      </c>
      <c r="B41" s="5"/>
      <c r="C41" s="43" t="s">
        <v>25</v>
      </c>
      <c r="D41" s="14" t="s">
        <v>82</v>
      </c>
      <c r="E41" s="86">
        <v>100</v>
      </c>
      <c r="F41" s="86">
        <v>15</v>
      </c>
      <c r="G41" s="89">
        <v>94</v>
      </c>
      <c r="H41" s="43">
        <v>0.80</v>
      </c>
      <c r="I41" s="43">
        <v>0.80</v>
      </c>
      <c r="J41" s="43">
        <v>19.60</v>
      </c>
    </row>
    <row r="42" spans="1:10" ht="15.75" thickBot="1">
      <c r="A42" s="67"/>
      <c r="B42" s="68"/>
      <c r="C42" s="68"/>
      <c r="D42" s="69"/>
      <c r="E42" s="70">
        <f t="shared" si="3" ref="E42:J42">SUM(E37:E41)</f>
        <v>535</v>
      </c>
      <c r="F42" s="71">
        <f t="shared" si="3"/>
        <v>58.68</v>
      </c>
      <c r="G42" s="70">
        <f t="shared" si="3"/>
        <v>412.60</v>
      </c>
      <c r="H42" s="70">
        <f t="shared" si="3"/>
        <v>8.7000000000000011</v>
      </c>
      <c r="I42" s="70">
        <f t="shared" si="3"/>
        <v>5.035</v>
      </c>
      <c r="J42" s="70">
        <f t="shared" si="3"/>
        <v>82.90</v>
      </c>
    </row>
    <row r="43" spans="1:10" ht="15">
      <c r="A43" s="65" t="s">
        <v>31</v>
      </c>
      <c r="B43" s="22" t="s">
        <v>27</v>
      </c>
      <c r="C43" s="112"/>
      <c r="D43" s="100"/>
      <c r="E43" s="101"/>
      <c r="F43" s="101"/>
      <c r="G43" s="112"/>
      <c r="H43" s="112"/>
      <c r="I43" s="113"/>
      <c r="J43" s="112"/>
    </row>
    <row r="44" spans="1:10" ht="46.5">
      <c r="A44" s="65"/>
      <c r="B44" s="12" t="s">
        <v>32</v>
      </c>
      <c r="C44" s="43">
        <v>96</v>
      </c>
      <c r="D44" s="14" t="s">
        <v>83</v>
      </c>
      <c r="E44" s="15">
        <v>250</v>
      </c>
      <c r="F44" s="15">
        <v>38.56</v>
      </c>
      <c r="G44" s="43">
        <v>109.90</v>
      </c>
      <c r="H44" s="43">
        <v>1.4179999999999999</v>
      </c>
      <c r="I44" s="43">
        <v>0.89829999999999999</v>
      </c>
      <c r="J44" s="43">
        <v>7.3414000000000001</v>
      </c>
    </row>
    <row r="45" spans="1:10" ht="36.75">
      <c r="A45" s="65"/>
      <c r="B45" s="12" t="s">
        <v>34</v>
      </c>
      <c r="C45" s="43">
        <v>342</v>
      </c>
      <c r="D45" s="14" t="s">
        <v>84</v>
      </c>
      <c r="E45" s="15">
        <v>150</v>
      </c>
      <c r="F45" s="15">
        <v>53</v>
      </c>
      <c r="G45" s="43">
        <v>352</v>
      </c>
      <c r="H45" s="43">
        <v>20.25</v>
      </c>
      <c r="I45" s="43">
        <v>8.9933999999999994</v>
      </c>
      <c r="J45" s="43">
        <v>36.523000000000003</v>
      </c>
    </row>
    <row r="46" spans="1:10" ht="15">
      <c r="A46" s="65"/>
      <c r="B46" s="12" t="s">
        <v>36</v>
      </c>
      <c r="C46" s="43"/>
      <c r="D46" s="14"/>
      <c r="E46" s="15"/>
      <c r="F46" s="15"/>
      <c r="G46" s="43"/>
      <c r="H46" s="43"/>
      <c r="I46" s="43"/>
      <c r="J46" s="43"/>
    </row>
    <row r="47" spans="1:10" ht="25.5">
      <c r="A47" s="65"/>
      <c r="B47" s="12" t="s">
        <v>29</v>
      </c>
      <c r="C47" s="43">
        <v>514</v>
      </c>
      <c r="D47" s="14" t="s">
        <v>49</v>
      </c>
      <c r="E47" s="15">
        <v>200</v>
      </c>
      <c r="F47" s="15">
        <v>6.45</v>
      </c>
      <c r="G47" s="43">
        <v>56</v>
      </c>
      <c r="H47" s="43">
        <v>0</v>
      </c>
      <c r="I47" s="43">
        <v>0</v>
      </c>
      <c r="J47" s="43">
        <v>14</v>
      </c>
    </row>
    <row r="48" spans="1:10" ht="15">
      <c r="A48" s="65"/>
      <c r="B48" s="12" t="s">
        <v>39</v>
      </c>
      <c r="C48" s="72" t="s">
        <v>25</v>
      </c>
      <c r="D48" s="18" t="s">
        <v>40</v>
      </c>
      <c r="E48" s="19">
        <v>25</v>
      </c>
      <c r="F48" s="19">
        <v>1.91</v>
      </c>
      <c r="G48" s="27">
        <v>54.60</v>
      </c>
      <c r="H48" s="73">
        <v>1.90</v>
      </c>
      <c r="I48" s="73">
        <v>0.235</v>
      </c>
      <c r="J48" s="73">
        <v>12.30</v>
      </c>
    </row>
    <row r="49" spans="1:10" ht="15">
      <c r="A49" s="65"/>
      <c r="B49" s="12" t="s">
        <v>41</v>
      </c>
      <c r="C49" s="72" t="s">
        <v>25</v>
      </c>
      <c r="D49" s="18" t="s">
        <v>42</v>
      </c>
      <c r="E49" s="19">
        <v>25</v>
      </c>
      <c r="F49" s="19">
        <v>1.62</v>
      </c>
      <c r="G49" s="27">
        <v>48.80</v>
      </c>
      <c r="H49" s="73">
        <v>1.50</v>
      </c>
      <c r="I49" s="73">
        <v>0</v>
      </c>
      <c r="J49" s="73">
        <v>11.80</v>
      </c>
    </row>
    <row r="50" spans="1:10" ht="15.75" thickBot="1">
      <c r="A50" s="67"/>
      <c r="B50" s="68"/>
      <c r="C50" s="68"/>
      <c r="D50" s="69"/>
      <c r="E50" s="70">
        <f t="shared" si="4" ref="E50:J50">SUM(E43:E49)</f>
        <v>650</v>
      </c>
      <c r="F50" s="71">
        <f t="shared" si="4"/>
        <v>101.54</v>
      </c>
      <c r="G50" s="70">
        <f t="shared" si="4"/>
        <v>621.29999999999995</v>
      </c>
      <c r="H50" s="70">
        <f t="shared" si="4"/>
        <v>25.067999999999998</v>
      </c>
      <c r="I50" s="70">
        <f t="shared" si="4"/>
        <v>10.1267</v>
      </c>
      <c r="J50" s="70">
        <f t="shared" si="4"/>
        <v>81.964399999999998</v>
      </c>
    </row>
    <row r="51" spans="1:10" ht="15">
      <c r="A51" s="97" t="s">
        <v>77</v>
      </c>
      <c r="B51" s="98"/>
      <c r="C51" s="114">
        <v>663</v>
      </c>
      <c r="D51" s="100" t="s">
        <v>85</v>
      </c>
      <c r="E51" s="101">
        <v>200</v>
      </c>
      <c r="F51" s="101">
        <v>5.20</v>
      </c>
      <c r="G51" s="99">
        <v>56.435299999999998</v>
      </c>
      <c r="H51" s="99">
        <v>0.224</v>
      </c>
      <c r="I51" s="99">
        <v>0.050999999999999997</v>
      </c>
      <c r="J51" s="99">
        <v>13.768000000000001</v>
      </c>
    </row>
    <row r="52" spans="1:10" ht="15">
      <c r="A52" s="11"/>
      <c r="B52" s="102"/>
      <c r="C52" s="43"/>
      <c r="D52" s="14" t="s">
        <v>86</v>
      </c>
      <c r="E52" s="15">
        <v>60</v>
      </c>
      <c r="F52" s="15">
        <v>25</v>
      </c>
      <c r="G52" s="43">
        <v>11.90</v>
      </c>
      <c r="H52" s="43">
        <v>0.50</v>
      </c>
      <c r="I52" s="43">
        <v>0.50</v>
      </c>
      <c r="J52" s="43">
        <v>3.80</v>
      </c>
    </row>
    <row r="53" spans="1:10" ht="15">
      <c r="A53" s="11"/>
      <c r="B53" s="103"/>
      <c r="C53" s="103"/>
      <c r="D53" s="104"/>
      <c r="E53" s="105">
        <f t="shared" si="5" ref="E53:J53">SUM(E51:E52)</f>
        <v>260</v>
      </c>
      <c r="F53" s="106">
        <f t="shared" si="5"/>
        <v>30.20</v>
      </c>
      <c r="G53" s="105">
        <f t="shared" si="5"/>
        <v>68.335300000000004</v>
      </c>
      <c r="H53" s="105">
        <f t="shared" si="5"/>
        <v>0.72399999999999998</v>
      </c>
      <c r="I53" s="105">
        <f t="shared" si="5"/>
        <v>0.55100000000000005</v>
      </c>
      <c r="J53" s="105">
        <f t="shared" si="5"/>
        <v>17.568000000000001</v>
      </c>
    </row>
    <row r="54" spans="1:10" ht="15.75" thickBot="1">
      <c r="A54" s="107"/>
      <c r="B54" s="108"/>
      <c r="C54" s="108"/>
      <c r="D54" s="109" t="s">
        <v>79</v>
      </c>
      <c r="E54" s="110"/>
      <c r="F54" s="111">
        <v>162</v>
      </c>
      <c r="G54" s="110"/>
      <c r="H54" s="110"/>
      <c r="I54" s="110"/>
      <c r="J54" s="110"/>
    </row>
    <row r="55" spans="2:10" ht="15">
      <c r="B55" s="55"/>
      <c r="C55" s="55"/>
      <c r="D55" s="56"/>
      <c r="E55" s="57"/>
      <c r="F55" s="58"/>
      <c r="G55" s="57"/>
      <c r="H55" s="57"/>
      <c r="I55" s="57"/>
      <c r="J55" s="57"/>
    </row>
    <row r="56" spans="2:10" ht="15">
      <c r="B56" s="55" t="s">
        <v>43</v>
      </c>
      <c r="C56" s="55"/>
      <c r="D56" s="56"/>
      <c r="E56" s="57"/>
      <c r="F56" s="58"/>
      <c r="G56" s="57"/>
      <c r="H56" s="57"/>
      <c r="I56" s="57"/>
      <c r="J56" s="57"/>
    </row>
    <row r="57" spans="2:10" ht="15">
      <c r="B57" s="55"/>
      <c r="C57" s="55"/>
      <c r="D57" s="56"/>
      <c r="E57" s="57"/>
      <c r="F57" s="58"/>
      <c r="G57" s="57"/>
      <c r="H57" s="57"/>
      <c r="I57" s="57"/>
      <c r="J57" s="57"/>
    </row>
    <row r="59" spans="2:7" ht="15">
      <c r="B59" t="s">
        <v>0</v>
      </c>
      <c r="G59" t="s">
        <v>1</v>
      </c>
    </row>
    <row r="60" spans="7:7" ht="15">
      <c r="G60" t="s">
        <v>2</v>
      </c>
    </row>
    <row r="61" spans="2:10" ht="15">
      <c r="B61" s="1" t="s">
        <v>4</v>
      </c>
      <c r="C61" s="2"/>
      <c r="D61" s="88"/>
      <c r="E61" t="s">
        <v>5</v>
      </c>
      <c r="F61" s="4"/>
      <c r="I61" t="s">
        <v>6</v>
      </c>
      <c r="J61" s="5" t="s">
        <v>89</v>
      </c>
    </row>
    <row r="62" spans="4:10" ht="15.75" thickBot="1">
      <c r="D62" s="6" t="s">
        <v>67</v>
      </c>
      <c r="J62" s="7">
        <v>45418</v>
      </c>
    </row>
    <row r="63" spans="1:10" ht="15.75" thickBot="1">
      <c r="A63" s="203" t="s">
        <v>9</v>
      </c>
      <c r="B63" s="204" t="s">
        <v>10</v>
      </c>
      <c r="C63" s="204" t="s">
        <v>11</v>
      </c>
      <c r="D63" s="204" t="s">
        <v>12</v>
      </c>
      <c r="E63" s="204" t="s">
        <v>13</v>
      </c>
      <c r="F63" s="204" t="s">
        <v>14</v>
      </c>
      <c r="G63" s="204" t="s">
        <v>15</v>
      </c>
      <c r="H63" s="204" t="s">
        <v>16</v>
      </c>
      <c r="I63" s="204" t="s">
        <v>17</v>
      </c>
      <c r="J63" s="205" t="s">
        <v>18</v>
      </c>
    </row>
    <row r="64" spans="1:10" ht="38.25">
      <c r="A64" s="62" t="s">
        <v>68</v>
      </c>
      <c r="B64" s="206" t="s">
        <v>20</v>
      </c>
      <c r="C64" s="13">
        <v>174</v>
      </c>
      <c r="D64" s="14" t="s">
        <v>21</v>
      </c>
      <c r="E64" s="15">
        <v>200</v>
      </c>
      <c r="F64" s="15">
        <v>30.11</v>
      </c>
      <c r="G64" s="15">
        <v>230</v>
      </c>
      <c r="H64" s="15">
        <v>8.5069999999999997</v>
      </c>
      <c r="I64" s="15">
        <v>5.50</v>
      </c>
      <c r="J64" s="16">
        <v>30.22</v>
      </c>
    </row>
    <row r="65" spans="1:10" ht="25.5">
      <c r="A65" s="65"/>
      <c r="B65" s="12" t="s">
        <v>22</v>
      </c>
      <c r="C65" s="15">
        <v>272</v>
      </c>
      <c r="D65" s="14" t="s">
        <v>107</v>
      </c>
      <c r="E65" s="15">
        <v>200</v>
      </c>
      <c r="F65" s="15">
        <v>17.21</v>
      </c>
      <c r="G65" s="15">
        <v>146.82</v>
      </c>
      <c r="H65" s="15">
        <v>3.75</v>
      </c>
      <c r="I65" s="15">
        <v>3.68</v>
      </c>
      <c r="J65" s="16">
        <v>24.32</v>
      </c>
    </row>
    <row r="66" spans="1:10" ht="15">
      <c r="A66" s="65"/>
      <c r="B66" s="12" t="s">
        <v>24</v>
      </c>
      <c r="C66" s="17" t="s">
        <v>25</v>
      </c>
      <c r="D66" s="18" t="s">
        <v>40</v>
      </c>
      <c r="E66" s="19">
        <v>30</v>
      </c>
      <c r="F66" s="19">
        <v>2.29</v>
      </c>
      <c r="G66" s="19">
        <v>87.92</v>
      </c>
      <c r="H66" s="19">
        <v>2.79</v>
      </c>
      <c r="I66" s="19">
        <v>0.28299999999999997</v>
      </c>
      <c r="J66" s="21">
        <v>18.55</v>
      </c>
    </row>
    <row r="67" spans="1:10" ht="15">
      <c r="A67" s="65"/>
      <c r="B67" s="12" t="s">
        <v>29</v>
      </c>
      <c r="C67" s="17" t="s">
        <v>25</v>
      </c>
      <c r="D67" s="18" t="s">
        <v>122</v>
      </c>
      <c r="E67" s="19">
        <v>15</v>
      </c>
      <c r="F67" s="19">
        <v>8.59</v>
      </c>
      <c r="G67" s="15">
        <v>102.60</v>
      </c>
      <c r="H67" s="15">
        <v>3.48</v>
      </c>
      <c r="I67" s="15">
        <v>5.425</v>
      </c>
      <c r="J67" s="16">
        <v>0</v>
      </c>
    </row>
    <row r="68" spans="1:10" ht="15">
      <c r="A68" s="65" t="s">
        <v>72</v>
      </c>
      <c r="B68" s="5" t="s">
        <v>54</v>
      </c>
      <c r="C68" s="15" t="s">
        <v>25</v>
      </c>
      <c r="D68" s="14" t="s">
        <v>60</v>
      </c>
      <c r="E68" s="15">
        <v>200</v>
      </c>
      <c r="F68" s="15">
        <v>32</v>
      </c>
      <c r="G68" s="15">
        <v>46</v>
      </c>
      <c r="H68" s="15">
        <v>1</v>
      </c>
      <c r="I68" s="15">
        <v>0</v>
      </c>
      <c r="J68" s="16">
        <v>10</v>
      </c>
    </row>
    <row r="69" spans="1:10" ht="15.75" thickBot="1">
      <c r="A69" s="67"/>
      <c r="B69" s="68"/>
      <c r="C69" s="68"/>
      <c r="D69" s="69"/>
      <c r="E69" s="70">
        <f t="shared" si="6" ref="E69:J69">SUM(E64:E68)</f>
        <v>645</v>
      </c>
      <c r="F69" s="71">
        <f t="shared" si="6"/>
        <v>90.20</v>
      </c>
      <c r="G69" s="70">
        <f t="shared" si="6"/>
        <v>613.34</v>
      </c>
      <c r="H69" s="70">
        <f t="shared" si="6"/>
        <v>19.527000000000001</v>
      </c>
      <c r="I69" s="70">
        <f t="shared" si="6"/>
        <v>14.887999999999998</v>
      </c>
      <c r="J69" s="132">
        <f t="shared" si="6"/>
        <v>83.09</v>
      </c>
    </row>
    <row r="70" spans="1:10" ht="15">
      <c r="A70" s="65" t="s">
        <v>31</v>
      </c>
      <c r="B70" s="22" t="s">
        <v>27</v>
      </c>
      <c r="C70" s="37"/>
      <c r="D70" s="38"/>
      <c r="E70" s="39"/>
      <c r="F70" s="39"/>
      <c r="G70" s="37"/>
      <c r="H70" s="37"/>
      <c r="I70" s="40"/>
      <c r="J70" s="37"/>
    </row>
    <row r="71" spans="1:10" ht="38.25">
      <c r="A71" s="65"/>
      <c r="B71" s="12" t="s">
        <v>32</v>
      </c>
      <c r="C71" s="15">
        <v>102</v>
      </c>
      <c r="D71" s="14" t="s">
        <v>123</v>
      </c>
      <c r="E71" s="15">
        <v>200</v>
      </c>
      <c r="F71" s="15">
        <v>21.77</v>
      </c>
      <c r="G71" s="15">
        <v>208.64</v>
      </c>
      <c r="H71" s="15">
        <v>7.25</v>
      </c>
      <c r="I71" s="15">
        <v>11.53</v>
      </c>
      <c r="J71" s="16">
        <v>18.87</v>
      </c>
    </row>
    <row r="72" spans="1:10" ht="38.25">
      <c r="A72" s="65"/>
      <c r="B72" s="12" t="s">
        <v>34</v>
      </c>
      <c r="C72" s="13">
        <v>278</v>
      </c>
      <c r="D72" s="96" t="s">
        <v>102</v>
      </c>
      <c r="E72" s="15">
        <v>80</v>
      </c>
      <c r="F72" s="15">
        <v>35.90</v>
      </c>
      <c r="G72" s="15">
        <v>211.43</v>
      </c>
      <c r="H72" s="15">
        <v>10.82</v>
      </c>
      <c r="I72" s="15">
        <v>14.43</v>
      </c>
      <c r="J72" s="16">
        <v>9.60</v>
      </c>
    </row>
    <row r="73" spans="1:10" ht="25.5">
      <c r="A73" s="65"/>
      <c r="B73" s="12" t="s">
        <v>36</v>
      </c>
      <c r="C73" s="15">
        <v>113</v>
      </c>
      <c r="D73" s="14" t="s">
        <v>95</v>
      </c>
      <c r="E73" s="15">
        <v>150</v>
      </c>
      <c r="F73" s="15">
        <v>15.05</v>
      </c>
      <c r="G73" s="15">
        <v>304</v>
      </c>
      <c r="H73" s="15">
        <v>4.4340000000000002</v>
      </c>
      <c r="I73" s="15">
        <v>36.200000000000003</v>
      </c>
      <c r="J73" s="16">
        <v>203.30</v>
      </c>
    </row>
    <row r="74" spans="1:10" ht="15">
      <c r="A74" s="65"/>
      <c r="B74" s="12" t="s">
        <v>29</v>
      </c>
      <c r="C74" s="17">
        <v>377</v>
      </c>
      <c r="D74" s="18" t="s">
        <v>38</v>
      </c>
      <c r="E74" s="19">
        <v>200</v>
      </c>
      <c r="F74" s="19">
        <v>5.43</v>
      </c>
      <c r="G74" s="19">
        <v>61.56</v>
      </c>
      <c r="H74" s="19">
        <v>0.16</v>
      </c>
      <c r="I74" s="19">
        <v>0.01</v>
      </c>
      <c r="J74" s="21">
        <v>14.92</v>
      </c>
    </row>
    <row r="75" spans="1:10" ht="15">
      <c r="A75" s="65"/>
      <c r="B75" s="12" t="s">
        <v>39</v>
      </c>
      <c r="C75" s="15" t="s">
        <v>25</v>
      </c>
      <c r="D75" s="14" t="s">
        <v>40</v>
      </c>
      <c r="E75" s="15">
        <v>30</v>
      </c>
      <c r="F75" s="15">
        <v>2.27</v>
      </c>
      <c r="G75" s="15">
        <v>87.92</v>
      </c>
      <c r="H75" s="15">
        <v>2.79</v>
      </c>
      <c r="I75" s="15">
        <v>0.28299999999999997</v>
      </c>
      <c r="J75" s="16">
        <v>18.55</v>
      </c>
    </row>
    <row r="76" spans="1:10" ht="15">
      <c r="A76" s="65"/>
      <c r="B76" s="12" t="s">
        <v>41</v>
      </c>
      <c r="C76" s="17" t="s">
        <v>25</v>
      </c>
      <c r="D76" s="18" t="s">
        <v>42</v>
      </c>
      <c r="E76" s="19">
        <v>30</v>
      </c>
      <c r="F76" s="19">
        <v>1.89</v>
      </c>
      <c r="G76" s="19">
        <v>57.62</v>
      </c>
      <c r="H76" s="19">
        <v>1.92</v>
      </c>
      <c r="I76" s="19">
        <v>0.35</v>
      </c>
      <c r="J76" s="21">
        <v>11.52</v>
      </c>
    </row>
    <row r="77" spans="1:10" ht="15.75" thickBot="1">
      <c r="A77" s="67"/>
      <c r="B77" s="68"/>
      <c r="C77" s="68"/>
      <c r="D77" s="69"/>
      <c r="E77" s="70">
        <f t="shared" si="7" ref="E77:J77">SUM(E71:E76)</f>
        <v>690</v>
      </c>
      <c r="F77" s="71">
        <f t="shared" si="7"/>
        <v>82.31</v>
      </c>
      <c r="G77" s="70">
        <f t="shared" si="7"/>
        <v>931.16999999999985</v>
      </c>
      <c r="H77" s="70">
        <f t="shared" si="7"/>
        <v>27.374000000000002</v>
      </c>
      <c r="I77" s="70">
        <f t="shared" si="7"/>
        <v>62.803000000000004</v>
      </c>
      <c r="J77" s="132">
        <f t="shared" si="7"/>
        <v>276.76</v>
      </c>
    </row>
    <row r="78" spans="1:10" ht="15">
      <c r="A78" s="97" t="s">
        <v>77</v>
      </c>
      <c r="B78" s="240" t="s">
        <v>54</v>
      </c>
      <c r="C78" s="114">
        <v>663</v>
      </c>
      <c r="D78" s="100" t="s">
        <v>85</v>
      </c>
      <c r="E78" s="101">
        <v>200</v>
      </c>
      <c r="F78" s="101">
        <v>5.20</v>
      </c>
      <c r="G78" s="99">
        <v>56.435299999999998</v>
      </c>
      <c r="H78" s="99">
        <v>0.224</v>
      </c>
      <c r="I78" s="99">
        <v>0.050999999999999997</v>
      </c>
      <c r="J78" s="99">
        <v>13.768000000000001</v>
      </c>
    </row>
    <row r="79" spans="1:10" ht="15">
      <c r="A79" s="11"/>
      <c r="B79" s="241" t="s">
        <v>124</v>
      </c>
      <c r="C79" s="242" t="s">
        <v>25</v>
      </c>
      <c r="D79" s="100" t="s">
        <v>125</v>
      </c>
      <c r="E79" s="225">
        <v>50</v>
      </c>
      <c r="F79" s="225">
        <v>14</v>
      </c>
      <c r="G79" s="114">
        <v>150</v>
      </c>
      <c r="H79" s="99">
        <v>2</v>
      </c>
      <c r="I79" s="99">
        <v>0.10</v>
      </c>
      <c r="J79" s="243">
        <v>80</v>
      </c>
    </row>
    <row r="80" spans="1:10" ht="15">
      <c r="A80" s="11"/>
      <c r="B80" s="103"/>
      <c r="C80" s="103"/>
      <c r="D80" s="104"/>
      <c r="E80" s="105">
        <f t="shared" si="8" ref="E80:J80">SUM(E78:E79)</f>
        <v>250</v>
      </c>
      <c r="F80" s="106">
        <f t="shared" si="8"/>
        <v>19.20</v>
      </c>
      <c r="G80" s="105">
        <f t="shared" si="8"/>
        <v>206.43529999999998</v>
      </c>
      <c r="H80" s="105">
        <f t="shared" si="8"/>
        <v>2.2240000000000002</v>
      </c>
      <c r="I80" s="105">
        <f t="shared" si="8"/>
        <v>0.151</v>
      </c>
      <c r="J80" s="244">
        <f t="shared" si="8"/>
        <v>93.768000000000001</v>
      </c>
    </row>
    <row r="81" spans="1:10" ht="15.75" thickBot="1">
      <c r="A81" s="107"/>
      <c r="B81" s="108"/>
      <c r="C81" s="108"/>
      <c r="D81" s="109" t="s">
        <v>79</v>
      </c>
      <c r="E81" s="110"/>
      <c r="F81" s="111">
        <v>162</v>
      </c>
      <c r="G81" s="110"/>
      <c r="H81" s="110"/>
      <c r="I81" s="110"/>
      <c r="J81" s="245"/>
    </row>
    <row r="82" spans="2:10" ht="15">
      <c r="B82" s="55"/>
      <c r="C82" s="55"/>
      <c r="D82" s="56"/>
      <c r="E82" s="57"/>
      <c r="F82" s="58"/>
      <c r="G82" s="57"/>
      <c r="H82" s="57"/>
      <c r="I82" s="57"/>
      <c r="J82" s="57"/>
    </row>
    <row r="83" spans="2:10" ht="15">
      <c r="B83" s="55" t="s">
        <v>43</v>
      </c>
      <c r="C83" s="55"/>
      <c r="D83" s="56"/>
      <c r="E83" s="57"/>
      <c r="F83" s="58"/>
      <c r="G83" s="57"/>
      <c r="H83" s="57"/>
      <c r="I83" s="57"/>
      <c r="J83" s="57"/>
    </row>
    <row r="87" spans="2:7" ht="15">
      <c r="B87" t="s">
        <v>0</v>
      </c>
      <c r="G87" t="s">
        <v>1</v>
      </c>
    </row>
    <row r="88" spans="7:7" ht="15">
      <c r="G88" t="s">
        <v>2</v>
      </c>
    </row>
    <row r="89" spans="2:10" ht="15">
      <c r="B89" s="1" t="s">
        <v>4</v>
      </c>
      <c r="C89" s="2"/>
      <c r="D89" s="88"/>
      <c r="E89" t="s">
        <v>5</v>
      </c>
      <c r="F89" s="4"/>
      <c r="I89" t="s">
        <v>6</v>
      </c>
      <c r="J89" s="5" t="s">
        <v>97</v>
      </c>
    </row>
    <row r="90" spans="4:10" ht="15.75" thickBot="1">
      <c r="D90" s="6" t="s">
        <v>67</v>
      </c>
      <c r="J90" s="7">
        <v>45419</v>
      </c>
    </row>
    <row r="91" spans="1:10" ht="30.75" thickBot="1">
      <c r="A91" s="59" t="s">
        <v>9</v>
      </c>
      <c r="B91" s="163" t="s">
        <v>10</v>
      </c>
      <c r="C91" s="163" t="s">
        <v>11</v>
      </c>
      <c r="D91" s="163" t="s">
        <v>12</v>
      </c>
      <c r="E91" s="163" t="s">
        <v>13</v>
      </c>
      <c r="F91" s="163" t="s">
        <v>14</v>
      </c>
      <c r="G91" s="163" t="s">
        <v>45</v>
      </c>
      <c r="H91" s="163" t="s">
        <v>16</v>
      </c>
      <c r="I91" s="163" t="s">
        <v>17</v>
      </c>
      <c r="J91" s="164" t="s">
        <v>18</v>
      </c>
    </row>
    <row r="92" spans="1:10" ht="24.75" thickBot="1">
      <c r="A92" s="62" t="s">
        <v>68</v>
      </c>
      <c r="B92" s="97" t="s">
        <v>20</v>
      </c>
      <c r="C92" s="246">
        <v>516</v>
      </c>
      <c r="D92" s="247" t="s">
        <v>80</v>
      </c>
      <c r="E92" s="248">
        <v>150</v>
      </c>
      <c r="F92" s="248">
        <v>25.08</v>
      </c>
      <c r="G92" s="249">
        <v>208</v>
      </c>
      <c r="H92" s="249">
        <v>6</v>
      </c>
      <c r="I92" s="249">
        <v>4</v>
      </c>
      <c r="J92" s="249">
        <v>37</v>
      </c>
    </row>
    <row r="93" spans="1:10" ht="15.75" thickBot="1">
      <c r="A93" s="65"/>
      <c r="B93" s="11" t="s">
        <v>22</v>
      </c>
      <c r="C93" s="250">
        <v>663</v>
      </c>
      <c r="D93" s="251" t="s">
        <v>126</v>
      </c>
      <c r="E93" s="252">
        <v>200</v>
      </c>
      <c r="F93" s="252">
        <v>4.20</v>
      </c>
      <c r="G93" s="253">
        <v>37</v>
      </c>
      <c r="H93" s="253">
        <v>0</v>
      </c>
      <c r="I93" s="253">
        <v>0</v>
      </c>
      <c r="J93" s="253">
        <v>9</v>
      </c>
    </row>
    <row r="94" spans="1:10" ht="15.75" thickBot="1">
      <c r="A94" s="65"/>
      <c r="B94" s="11" t="s">
        <v>24</v>
      </c>
      <c r="C94" s="72" t="s">
        <v>25</v>
      </c>
      <c r="D94" s="145" t="s">
        <v>40</v>
      </c>
      <c r="E94" s="27">
        <v>30</v>
      </c>
      <c r="F94" s="27">
        <v>1.91</v>
      </c>
      <c r="G94" s="72">
        <v>58</v>
      </c>
      <c r="H94" s="72">
        <v>3</v>
      </c>
      <c r="I94" s="72">
        <v>0</v>
      </c>
      <c r="J94" s="146">
        <v>15</v>
      </c>
    </row>
    <row r="95" spans="1:10" ht="15.75" thickBot="1">
      <c r="A95" s="65"/>
      <c r="B95" s="254" t="s">
        <v>29</v>
      </c>
      <c r="C95" s="255" t="s">
        <v>25</v>
      </c>
      <c r="D95" s="212" t="s">
        <v>127</v>
      </c>
      <c r="E95" s="213">
        <v>15</v>
      </c>
      <c r="F95" s="213">
        <v>11</v>
      </c>
      <c r="G95" s="256">
        <v>150</v>
      </c>
      <c r="H95" s="216">
        <v>2</v>
      </c>
      <c r="I95" s="216">
        <v>0.10</v>
      </c>
      <c r="J95" s="216">
        <v>80</v>
      </c>
    </row>
    <row r="96" spans="1:10" ht="15.75" thickBot="1">
      <c r="A96" s="257" t="s">
        <v>72</v>
      </c>
      <c r="B96" s="258" t="s">
        <v>62</v>
      </c>
      <c r="C96" s="259" t="s">
        <v>25</v>
      </c>
      <c r="D96" s="260" t="s">
        <v>82</v>
      </c>
      <c r="E96" s="261">
        <v>95</v>
      </c>
      <c r="F96" s="261">
        <v>20</v>
      </c>
      <c r="G96" s="259">
        <v>94</v>
      </c>
      <c r="H96" s="259">
        <v>0.80</v>
      </c>
      <c r="I96" s="259">
        <v>0.80</v>
      </c>
      <c r="J96" s="262">
        <v>19.60</v>
      </c>
    </row>
    <row r="97" spans="1:10" ht="15.75" thickBot="1">
      <c r="A97" s="169"/>
      <c r="B97" s="263"/>
      <c r="C97" s="230"/>
      <c r="D97" s="231"/>
      <c r="E97" s="232">
        <f t="shared" si="9" ref="E97:J97">SUM(E92:E96)</f>
        <v>490</v>
      </c>
      <c r="F97" s="233">
        <f>SUM(F92:F96)</f>
        <v>62.19</v>
      </c>
      <c r="G97" s="232">
        <f t="shared" si="9"/>
        <v>547</v>
      </c>
      <c r="H97" s="232">
        <f t="shared" si="9"/>
        <v>11.80</v>
      </c>
      <c r="I97" s="232">
        <f t="shared" si="9"/>
        <v>4.8999999999999995</v>
      </c>
      <c r="J97" s="234">
        <f t="shared" si="9"/>
        <v>160.60</v>
      </c>
    </row>
    <row r="98" spans="1:10" ht="15">
      <c r="A98" s="65" t="s">
        <v>31</v>
      </c>
      <c r="B98" s="97" t="s">
        <v>27</v>
      </c>
      <c r="C98" s="173"/>
      <c r="D98" s="174"/>
      <c r="E98" s="175"/>
      <c r="F98" s="175"/>
      <c r="G98" s="173"/>
      <c r="H98" s="173"/>
      <c r="I98" s="173"/>
      <c r="J98" s="176"/>
    </row>
    <row r="99" spans="1:10" ht="38.25">
      <c r="A99" s="65"/>
      <c r="B99" s="11" t="s">
        <v>32</v>
      </c>
      <c r="C99" s="43">
        <v>17</v>
      </c>
      <c r="D99" s="14" t="s">
        <v>128</v>
      </c>
      <c r="E99" s="43">
        <v>200</v>
      </c>
      <c r="F99" s="43">
        <v>26.72</v>
      </c>
      <c r="G99" s="43">
        <v>185</v>
      </c>
      <c r="H99" s="43">
        <v>2.40</v>
      </c>
      <c r="I99" s="43">
        <v>17</v>
      </c>
      <c r="J99" s="44">
        <v>185</v>
      </c>
    </row>
    <row r="100" spans="1:10" ht="24">
      <c r="A100" s="65"/>
      <c r="B100" s="11" t="s">
        <v>34</v>
      </c>
      <c r="C100" s="95">
        <v>574</v>
      </c>
      <c r="D100" s="153" t="s">
        <v>129</v>
      </c>
      <c r="E100" s="43">
        <v>80</v>
      </c>
      <c r="F100" s="43">
        <v>43.90</v>
      </c>
      <c r="G100" s="43">
        <v>156</v>
      </c>
      <c r="H100" s="43">
        <v>9.85</v>
      </c>
      <c r="I100" s="43">
        <v>12.755</v>
      </c>
      <c r="J100" s="44">
        <v>11.361000000000001</v>
      </c>
    </row>
    <row r="101" spans="1:10" ht="15">
      <c r="A101" s="65"/>
      <c r="B101" s="11" t="s">
        <v>36</v>
      </c>
      <c r="C101" s="43">
        <v>113</v>
      </c>
      <c r="D101" s="14" t="s">
        <v>130</v>
      </c>
      <c r="E101" s="43">
        <v>150</v>
      </c>
      <c r="F101" s="43">
        <v>19</v>
      </c>
      <c r="G101" s="43">
        <v>201</v>
      </c>
      <c r="H101" s="43">
        <v>5.91</v>
      </c>
      <c r="I101" s="43">
        <v>5.07</v>
      </c>
      <c r="J101" s="44">
        <v>36.18</v>
      </c>
    </row>
    <row r="102" spans="1:10" ht="25.5">
      <c r="A102" s="65"/>
      <c r="B102" s="11" t="s">
        <v>29</v>
      </c>
      <c r="C102" s="66">
        <v>466</v>
      </c>
      <c r="D102" s="79" t="s">
        <v>131</v>
      </c>
      <c r="E102" s="66">
        <v>200</v>
      </c>
      <c r="F102" s="66">
        <v>11.85</v>
      </c>
      <c r="G102" s="66">
        <v>99</v>
      </c>
      <c r="H102" s="143">
        <v>0.56999999999999995</v>
      </c>
      <c r="I102" s="143">
        <v>0.079899999999999999</v>
      </c>
      <c r="J102" s="144">
        <v>24.09225</v>
      </c>
    </row>
    <row r="103" spans="1:10" ht="15">
      <c r="A103" s="65"/>
      <c r="B103" s="11" t="s">
        <v>39</v>
      </c>
      <c r="C103" s="72" t="s">
        <v>25</v>
      </c>
      <c r="D103" s="155" t="s">
        <v>40</v>
      </c>
      <c r="E103" s="27">
        <v>30</v>
      </c>
      <c r="F103" s="27">
        <v>1.91</v>
      </c>
      <c r="G103" s="72">
        <v>58</v>
      </c>
      <c r="H103" s="72">
        <v>3</v>
      </c>
      <c r="I103" s="72">
        <v>0</v>
      </c>
      <c r="J103" s="146">
        <v>15</v>
      </c>
    </row>
    <row r="104" spans="1:10" ht="15.75" thickBot="1">
      <c r="A104" s="65"/>
      <c r="B104" s="107" t="s">
        <v>41</v>
      </c>
      <c r="C104" s="198" t="s">
        <v>25</v>
      </c>
      <c r="D104" s="264" t="s">
        <v>42</v>
      </c>
      <c r="E104" s="265">
        <v>30</v>
      </c>
      <c r="F104" s="265">
        <v>1.62</v>
      </c>
      <c r="G104" s="266">
        <v>56</v>
      </c>
      <c r="H104" s="267">
        <v>1.90</v>
      </c>
      <c r="I104" s="267">
        <v>0.235</v>
      </c>
      <c r="J104" s="268">
        <v>12.30</v>
      </c>
    </row>
    <row r="105" spans="1:10" ht="15.75" thickBot="1">
      <c r="A105" s="65"/>
      <c r="B105" s="269"/>
      <c r="C105" s="270"/>
      <c r="D105" s="271"/>
      <c r="E105" s="272">
        <f t="shared" si="10" ref="E105:J105">SUM(E99:E104)</f>
        <v>690</v>
      </c>
      <c r="F105" s="273">
        <f>SUM(F99:F104)</f>
        <v>105</v>
      </c>
      <c r="G105" s="272">
        <f t="shared" si="10"/>
        <v>755</v>
      </c>
      <c r="H105" s="272">
        <f t="shared" si="10"/>
        <v>23.63</v>
      </c>
      <c r="I105" s="272">
        <f t="shared" si="10"/>
        <v>35.139900000000004</v>
      </c>
      <c r="J105" s="274">
        <f t="shared" si="10"/>
        <v>283.93324999999999</v>
      </c>
    </row>
    <row r="106" spans="1:10" ht="15">
      <c r="A106" s="165" t="s">
        <v>77</v>
      </c>
      <c r="B106" s="275" t="s">
        <v>54</v>
      </c>
      <c r="C106" s="276">
        <v>663</v>
      </c>
      <c r="D106" s="42" t="s">
        <v>70</v>
      </c>
      <c r="E106" s="134">
        <v>200</v>
      </c>
      <c r="F106" s="134">
        <v>5.43</v>
      </c>
      <c r="G106" s="276">
        <v>56.435299999999998</v>
      </c>
      <c r="H106" s="276">
        <v>0.224</v>
      </c>
      <c r="I106" s="276">
        <v>0.051700000000000003</v>
      </c>
      <c r="J106" s="277">
        <v>13.768000000000001</v>
      </c>
    </row>
    <row r="107" spans="1:10" ht="15.75" thickBot="1">
      <c r="A107" s="167"/>
      <c r="B107" s="278" t="s">
        <v>29</v>
      </c>
      <c r="C107" s="119"/>
      <c r="D107" s="120" t="s">
        <v>132</v>
      </c>
      <c r="E107" s="121">
        <v>20</v>
      </c>
      <c r="F107" s="121">
        <v>10</v>
      </c>
      <c r="G107" s="119">
        <v>11.90</v>
      </c>
      <c r="H107" s="119">
        <v>0.50</v>
      </c>
      <c r="I107" s="119">
        <v>0.50</v>
      </c>
      <c r="J107" s="202">
        <v>3.80</v>
      </c>
    </row>
    <row r="108" spans="1:10" ht="15.75" thickBot="1">
      <c r="A108" s="169"/>
      <c r="B108" s="279"/>
      <c r="C108" s="280"/>
      <c r="D108" s="281"/>
      <c r="E108" s="282">
        <f t="shared" si="11" ref="E108:J108">SUM(E106:E107)</f>
        <v>220</v>
      </c>
      <c r="F108" s="283">
        <f t="shared" si="11"/>
        <v>15.43</v>
      </c>
      <c r="G108" s="282">
        <f t="shared" si="11"/>
        <v>68.335300000000004</v>
      </c>
      <c r="H108" s="282">
        <f t="shared" si="11"/>
        <v>0.72399999999999998</v>
      </c>
      <c r="I108" s="282">
        <f t="shared" si="11"/>
        <v>0.55169999999999997</v>
      </c>
      <c r="J108" s="284">
        <f t="shared" si="11"/>
        <v>17.568000000000001</v>
      </c>
    </row>
    <row r="109" spans="1:10" ht="15.75" thickBot="1">
      <c r="A109" s="67"/>
      <c r="B109" s="285"/>
      <c r="C109" s="286"/>
      <c r="D109" s="287" t="s">
        <v>79</v>
      </c>
      <c r="E109" s="288"/>
      <c r="F109" s="289">
        <v>162</v>
      </c>
      <c r="G109" s="288"/>
      <c r="H109" s="288"/>
      <c r="I109" s="288"/>
      <c r="J109" s="290"/>
    </row>
    <row r="110" spans="2:10" ht="15">
      <c r="B110" s="55" t="s">
        <v>43</v>
      </c>
      <c r="C110" s="55"/>
      <c r="D110" s="56"/>
      <c r="E110" s="57"/>
      <c r="F110" s="58"/>
      <c r="G110" s="57"/>
      <c r="H110" s="57"/>
      <c r="I110" s="57"/>
      <c r="J110" s="57"/>
    </row>
    <row r="111" spans="2:10" ht="15">
      <c r="B111" s="75"/>
      <c r="C111" s="75"/>
      <c r="D111" s="76"/>
      <c r="E111" s="77"/>
      <c r="F111" s="78"/>
      <c r="G111" s="77"/>
      <c r="H111" s="77"/>
      <c r="I111" s="77"/>
      <c r="J111" s="77"/>
    </row>
    <row r="112" spans="2:7" ht="15">
      <c r="B112" t="s">
        <v>0</v>
      </c>
      <c r="E112" s="77"/>
      <c r="F112" s="78"/>
      <c r="G112" t="s">
        <v>1</v>
      </c>
    </row>
    <row r="113" spans="7:7" ht="15">
      <c r="G113" t="s">
        <v>2</v>
      </c>
    </row>
    <row r="114" spans="1:10" ht="15">
      <c r="A114" t="s">
        <v>3</v>
      </c>
      <c r="B114" s="1" t="s">
        <v>4</v>
      </c>
      <c r="C114" s="2"/>
      <c r="D114" s="88"/>
      <c r="E114" t="s">
        <v>5</v>
      </c>
      <c r="F114" s="4"/>
      <c r="I114" t="s">
        <v>6</v>
      </c>
      <c r="J114" s="5" t="s">
        <v>105</v>
      </c>
    </row>
    <row r="115" spans="4:10" ht="15.75" thickBot="1">
      <c r="D115" s="6" t="s">
        <v>67</v>
      </c>
      <c r="J115" s="7">
        <v>45420</v>
      </c>
    </row>
    <row r="116" spans="1:10" ht="30.75" thickBot="1">
      <c r="A116" s="59" t="s">
        <v>9</v>
      </c>
      <c r="B116" s="163" t="s">
        <v>10</v>
      </c>
      <c r="C116" s="163" t="s">
        <v>11</v>
      </c>
      <c r="D116" s="163" t="s">
        <v>12</v>
      </c>
      <c r="E116" s="163" t="s">
        <v>13</v>
      </c>
      <c r="F116" s="163" t="s">
        <v>14</v>
      </c>
      <c r="G116" s="163" t="s">
        <v>45</v>
      </c>
      <c r="H116" s="163" t="s">
        <v>16</v>
      </c>
      <c r="I116" s="163" t="s">
        <v>17</v>
      </c>
      <c r="J116" s="164" t="s">
        <v>18</v>
      </c>
    </row>
    <row r="117" spans="1:10" ht="25.5">
      <c r="A117" s="62" t="s">
        <v>68</v>
      </c>
      <c r="B117" s="97" t="s">
        <v>20</v>
      </c>
      <c r="C117" s="276">
        <v>515</v>
      </c>
      <c r="D117" s="42" t="s">
        <v>133</v>
      </c>
      <c r="E117" s="134">
        <v>200</v>
      </c>
      <c r="F117" s="134">
        <v>24.20</v>
      </c>
      <c r="G117" s="276">
        <v>230.72200000000001</v>
      </c>
      <c r="H117" s="276">
        <v>7.173</v>
      </c>
      <c r="I117" s="276">
        <v>3.4178999999999999</v>
      </c>
      <c r="J117" s="277">
        <v>26.50</v>
      </c>
    </row>
    <row r="118" spans="1:10" ht="25.5">
      <c r="A118" s="65"/>
      <c r="B118" s="11" t="s">
        <v>22</v>
      </c>
      <c r="C118" s="63">
        <v>272</v>
      </c>
      <c r="D118" s="64" t="s">
        <v>107</v>
      </c>
      <c r="E118" s="15">
        <v>200</v>
      </c>
      <c r="F118" s="15">
        <v>10.30</v>
      </c>
      <c r="G118" s="43">
        <v>56</v>
      </c>
      <c r="H118" s="43">
        <v>0</v>
      </c>
      <c r="I118" s="43">
        <v>0</v>
      </c>
      <c r="J118" s="44">
        <v>14</v>
      </c>
    </row>
    <row r="119" spans="1:10" ht="15">
      <c r="A119" s="65"/>
      <c r="B119" s="11" t="s">
        <v>24</v>
      </c>
      <c r="C119" s="72" t="s">
        <v>25</v>
      </c>
      <c r="D119" s="18" t="s">
        <v>40</v>
      </c>
      <c r="E119" s="19">
        <v>30</v>
      </c>
      <c r="F119" s="19">
        <v>2.35</v>
      </c>
      <c r="G119" s="72">
        <v>58</v>
      </c>
      <c r="H119" s="72">
        <v>3</v>
      </c>
      <c r="I119" s="72">
        <v>0</v>
      </c>
      <c r="J119" s="146">
        <v>15</v>
      </c>
    </row>
    <row r="120" spans="1:10" ht="15">
      <c r="A120" s="65"/>
      <c r="B120" s="236" t="s">
        <v>29</v>
      </c>
      <c r="C120" s="136" t="s">
        <v>25</v>
      </c>
      <c r="D120" s="14" t="s">
        <v>122</v>
      </c>
      <c r="E120" s="19">
        <v>15</v>
      </c>
      <c r="F120" s="19">
        <v>9.1999999999999993</v>
      </c>
      <c r="G120" s="43">
        <v>150</v>
      </c>
      <c r="H120" s="43">
        <v>2</v>
      </c>
      <c r="I120" s="43">
        <v>0.10</v>
      </c>
      <c r="J120" s="44">
        <v>80</v>
      </c>
    </row>
    <row r="121" spans="1:10" ht="15.75" thickBot="1">
      <c r="A121" s="65" t="s">
        <v>72</v>
      </c>
      <c r="B121" s="291" t="s">
        <v>54</v>
      </c>
      <c r="C121" s="265" t="s">
        <v>25</v>
      </c>
      <c r="D121" s="292" t="s">
        <v>60</v>
      </c>
      <c r="E121" s="201">
        <v>200</v>
      </c>
      <c r="F121" s="201">
        <v>30</v>
      </c>
      <c r="G121" s="265">
        <v>46</v>
      </c>
      <c r="H121" s="265">
        <v>0.50</v>
      </c>
      <c r="I121" s="265">
        <v>0.10</v>
      </c>
      <c r="J121" s="293">
        <v>10.10</v>
      </c>
    </row>
    <row r="122" spans="1:10" ht="15.75" thickBot="1">
      <c r="A122" s="67"/>
      <c r="B122" s="269"/>
      <c r="C122" s="270"/>
      <c r="D122" s="271"/>
      <c r="E122" s="272">
        <f t="shared" si="12" ref="E122:J122">SUM(E117:E121)</f>
        <v>645</v>
      </c>
      <c r="F122" s="273">
        <f t="shared" si="12"/>
        <v>76.05</v>
      </c>
      <c r="G122" s="272">
        <f t="shared" si="12"/>
        <v>540.72199999999998</v>
      </c>
      <c r="H122" s="272">
        <f t="shared" si="12"/>
        <v>12.673</v>
      </c>
      <c r="I122" s="272">
        <f t="shared" si="12"/>
        <v>3.6179000000000001</v>
      </c>
      <c r="J122" s="274">
        <f t="shared" si="12"/>
        <v>145.60</v>
      </c>
    </row>
    <row r="123" spans="1:10" ht="15">
      <c r="A123" s="65" t="s">
        <v>31</v>
      </c>
      <c r="B123" s="97" t="s">
        <v>27</v>
      </c>
      <c r="C123" s="173"/>
      <c r="D123" s="174"/>
      <c r="E123" s="175"/>
      <c r="F123" s="175"/>
      <c r="G123" s="173"/>
      <c r="H123" s="173"/>
      <c r="I123" s="173"/>
      <c r="J123" s="176"/>
    </row>
    <row r="124" spans="1:10" ht="36.75">
      <c r="A124" s="65"/>
      <c r="B124" s="11" t="s">
        <v>32</v>
      </c>
      <c r="C124" s="43">
        <v>81</v>
      </c>
      <c r="D124" s="14" t="s">
        <v>110</v>
      </c>
      <c r="E124" s="15">
        <v>200</v>
      </c>
      <c r="F124" s="15">
        <v>21.37</v>
      </c>
      <c r="G124" s="43">
        <v>357.50</v>
      </c>
      <c r="H124" s="43">
        <v>25</v>
      </c>
      <c r="I124" s="43">
        <v>25</v>
      </c>
      <c r="J124" s="44">
        <v>10</v>
      </c>
    </row>
    <row r="125" spans="1:10" ht="25.5">
      <c r="A125" s="65"/>
      <c r="B125" s="11" t="s">
        <v>34</v>
      </c>
      <c r="C125" s="95">
        <v>574</v>
      </c>
      <c r="D125" s="96" t="s">
        <v>111</v>
      </c>
      <c r="E125" s="15">
        <v>80</v>
      </c>
      <c r="F125" s="15">
        <v>40.700000000000003</v>
      </c>
      <c r="G125" s="43">
        <v>156</v>
      </c>
      <c r="H125" s="43">
        <v>9.85</v>
      </c>
      <c r="I125" s="43">
        <v>12.755</v>
      </c>
      <c r="J125" s="44">
        <v>11.361000000000001</v>
      </c>
    </row>
    <row r="126" spans="1:10" ht="24">
      <c r="A126" s="65"/>
      <c r="B126" s="11" t="s">
        <v>36</v>
      </c>
      <c r="C126" s="95">
        <v>113</v>
      </c>
      <c r="D126" s="96" t="s">
        <v>112</v>
      </c>
      <c r="E126" s="15">
        <v>150</v>
      </c>
      <c r="F126" s="15">
        <v>18.10</v>
      </c>
      <c r="G126" s="43">
        <v>132.22999999999999</v>
      </c>
      <c r="H126" s="43">
        <v>3.0640000000000001</v>
      </c>
      <c r="I126" s="43">
        <v>4.4340000000000002</v>
      </c>
      <c r="J126" s="44">
        <v>20.047999999999998</v>
      </c>
    </row>
    <row r="127" spans="1:10" ht="15">
      <c r="A127" s="65"/>
      <c r="B127" s="11" t="s">
        <v>29</v>
      </c>
      <c r="C127" s="43">
        <v>663</v>
      </c>
      <c r="D127" s="14" t="s">
        <v>70</v>
      </c>
      <c r="E127" s="15">
        <v>200</v>
      </c>
      <c r="F127" s="15">
        <v>10.30</v>
      </c>
      <c r="G127" s="43">
        <v>56</v>
      </c>
      <c r="H127" s="43">
        <v>0</v>
      </c>
      <c r="I127" s="43">
        <v>0</v>
      </c>
      <c r="J127" s="44">
        <v>14</v>
      </c>
    </row>
    <row r="128" spans="1:10" ht="15">
      <c r="A128" s="65"/>
      <c r="B128" s="11" t="s">
        <v>39</v>
      </c>
      <c r="C128" s="72" t="s">
        <v>25</v>
      </c>
      <c r="D128" s="18" t="s">
        <v>40</v>
      </c>
      <c r="E128" s="19">
        <v>30</v>
      </c>
      <c r="F128" s="19">
        <v>1.91</v>
      </c>
      <c r="G128" s="72">
        <v>58</v>
      </c>
      <c r="H128" s="72">
        <v>3</v>
      </c>
      <c r="I128" s="72">
        <v>0</v>
      </c>
      <c r="J128" s="146">
        <v>15</v>
      </c>
    </row>
    <row r="129" spans="1:10" ht="15.75" thickBot="1">
      <c r="A129" s="65"/>
      <c r="B129" s="11" t="s">
        <v>41</v>
      </c>
      <c r="C129" s="72" t="s">
        <v>25</v>
      </c>
      <c r="D129" s="18" t="s">
        <v>42</v>
      </c>
      <c r="E129" s="19">
        <v>30</v>
      </c>
      <c r="F129" s="19">
        <v>1.62</v>
      </c>
      <c r="G129" s="178">
        <v>56</v>
      </c>
      <c r="H129" s="73">
        <v>1.90</v>
      </c>
      <c r="I129" s="73">
        <v>0.235</v>
      </c>
      <c r="J129" s="179">
        <v>12.30</v>
      </c>
    </row>
    <row r="130" spans="1:10" ht="15.75" thickBot="1">
      <c r="A130" s="65"/>
      <c r="B130" s="193"/>
      <c r="C130" s="294"/>
      <c r="D130" s="295"/>
      <c r="E130" s="296">
        <f t="shared" si="13" ref="E130:J130">SUM(E123:E129)</f>
        <v>690</v>
      </c>
      <c r="F130" s="296">
        <f t="shared" si="13"/>
        <v>94.000000000000014</v>
      </c>
      <c r="G130" s="296">
        <f t="shared" si="13"/>
        <v>815.73</v>
      </c>
      <c r="H130" s="296">
        <f t="shared" si="13"/>
        <v>42.814</v>
      </c>
      <c r="I130" s="296">
        <f t="shared" si="13"/>
        <v>42.423999999999999</v>
      </c>
      <c r="J130" s="296">
        <f t="shared" si="13"/>
        <v>82.708999999999989</v>
      </c>
    </row>
    <row r="131" spans="1:10" ht="15">
      <c r="A131" s="62" t="s">
        <v>77</v>
      </c>
      <c r="B131" s="297" t="s">
        <v>54</v>
      </c>
      <c r="C131" s="276">
        <v>663</v>
      </c>
      <c r="D131" s="42" t="s">
        <v>55</v>
      </c>
      <c r="E131" s="134">
        <v>200</v>
      </c>
      <c r="F131" s="134">
        <v>3.43</v>
      </c>
      <c r="G131" s="276">
        <v>56.435299999999998</v>
      </c>
      <c r="H131" s="276">
        <v>0.224</v>
      </c>
      <c r="I131" s="276">
        <v>0.051700000000000003</v>
      </c>
      <c r="J131" s="277">
        <v>13.768000000000001</v>
      </c>
    </row>
    <row r="132" spans="1:10" ht="15.75" thickBot="1">
      <c r="A132" s="298"/>
      <c r="B132" s="299" t="s">
        <v>124</v>
      </c>
      <c r="C132" s="119"/>
      <c r="D132" s="120" t="s">
        <v>86</v>
      </c>
      <c r="E132" s="121">
        <v>40</v>
      </c>
      <c r="F132" s="121">
        <v>30</v>
      </c>
      <c r="G132" s="119">
        <v>11.90</v>
      </c>
      <c r="H132" s="119">
        <v>0.50</v>
      </c>
      <c r="I132" s="119">
        <v>0.50</v>
      </c>
      <c r="J132" s="202">
        <v>3.80</v>
      </c>
    </row>
    <row r="133" spans="1:10" ht="15.75" thickBot="1">
      <c r="A133" s="167"/>
      <c r="B133" s="300"/>
      <c r="C133" s="301"/>
      <c r="D133" s="302"/>
      <c r="E133" s="303">
        <f t="shared" si="14" ref="E133:J133">SUM(E131:E132)</f>
        <v>240</v>
      </c>
      <c r="F133" s="304">
        <f t="shared" si="14"/>
        <v>33.43</v>
      </c>
      <c r="G133" s="303">
        <f t="shared" si="14"/>
        <v>68.335300000000004</v>
      </c>
      <c r="H133" s="303">
        <f t="shared" si="14"/>
        <v>0.72399999999999998</v>
      </c>
      <c r="I133" s="303">
        <f t="shared" si="14"/>
        <v>0.55169999999999997</v>
      </c>
      <c r="J133" s="305">
        <f t="shared" si="14"/>
        <v>17.568000000000001</v>
      </c>
    </row>
    <row r="134" spans="1:10" ht="15.75" thickBot="1">
      <c r="A134" s="169"/>
      <c r="B134" s="300"/>
      <c r="C134" s="301"/>
      <c r="D134" s="302" t="s">
        <v>79</v>
      </c>
      <c r="E134" s="304"/>
      <c r="F134" s="304">
        <v>162</v>
      </c>
      <c r="G134" s="304"/>
      <c r="H134" s="304"/>
      <c r="I134" s="304"/>
      <c r="J134" s="304"/>
    </row>
    <row r="135" spans="2:10" ht="15">
      <c r="B135" s="55" t="s">
        <v>43</v>
      </c>
      <c r="C135" s="55"/>
      <c r="D135" s="56"/>
      <c r="E135" s="57"/>
      <c r="F135" s="58"/>
      <c r="G135" s="57"/>
      <c r="H135" s="57"/>
      <c r="I135" s="57"/>
      <c r="J135" s="57"/>
    </row>
    <row r="136" spans="2:10" ht="15">
      <c r="B136" s="55"/>
      <c r="C136" s="55"/>
      <c r="D136" s="56"/>
      <c r="E136" s="57"/>
      <c r="F136" s="58"/>
      <c r="G136" s="57"/>
      <c r="H136" s="57"/>
      <c r="I136" s="57"/>
      <c r="J136" s="57"/>
    </row>
    <row r="141" spans="2:7" ht="15">
      <c r="B141" t="s">
        <v>0</v>
      </c>
      <c r="G141" t="s">
        <v>1</v>
      </c>
    </row>
    <row r="142" spans="7:7" ht="15">
      <c r="G142" t="s">
        <v>2</v>
      </c>
    </row>
    <row r="144" spans="2:10" ht="15">
      <c r="B144" s="1" t="s">
        <v>4</v>
      </c>
      <c r="C144" s="2"/>
      <c r="D144" s="88"/>
      <c r="E144" t="s">
        <v>5</v>
      </c>
      <c r="F144" s="4"/>
      <c r="I144" t="s">
        <v>6</v>
      </c>
      <c r="J144" s="5" t="s">
        <v>134</v>
      </c>
    </row>
    <row r="145" spans="4:10" ht="15.75" thickBot="1">
      <c r="D145" s="6" t="s">
        <v>67</v>
      </c>
      <c r="J145" s="7">
        <v>45425</v>
      </c>
    </row>
    <row r="146" spans="1:10" ht="30.75" thickBot="1">
      <c r="A146" s="59" t="s">
        <v>9</v>
      </c>
      <c r="B146" s="60" t="s">
        <v>10</v>
      </c>
      <c r="C146" s="60" t="s">
        <v>11</v>
      </c>
      <c r="D146" s="60" t="s">
        <v>12</v>
      </c>
      <c r="E146" s="60" t="s">
        <v>13</v>
      </c>
      <c r="F146" s="60" t="s">
        <v>14</v>
      </c>
      <c r="G146" s="60" t="s">
        <v>45</v>
      </c>
      <c r="H146" s="60" t="s">
        <v>16</v>
      </c>
      <c r="I146" s="60" t="s">
        <v>17</v>
      </c>
      <c r="J146" s="61" t="s">
        <v>18</v>
      </c>
    </row>
    <row r="147" spans="1:10" ht="24">
      <c r="A147" s="62" t="s">
        <v>68</v>
      </c>
      <c r="B147" s="22" t="s">
        <v>20</v>
      </c>
      <c r="C147" s="99">
        <v>623</v>
      </c>
      <c r="D147" s="14" t="s">
        <v>80</v>
      </c>
      <c r="E147" s="15">
        <v>200</v>
      </c>
      <c r="F147" s="15">
        <v>30.08</v>
      </c>
      <c r="G147" s="66">
        <v>208</v>
      </c>
      <c r="H147" s="66">
        <v>6</v>
      </c>
      <c r="I147" s="66">
        <v>4</v>
      </c>
      <c r="J147" s="66">
        <v>37</v>
      </c>
    </row>
    <row r="148" spans="1:10" ht="15">
      <c r="A148" s="65"/>
      <c r="B148" s="12" t="s">
        <v>22</v>
      </c>
      <c r="C148" s="43">
        <v>272</v>
      </c>
      <c r="D148" s="14" t="s">
        <v>91</v>
      </c>
      <c r="E148" s="15">
        <v>200</v>
      </c>
      <c r="F148" s="15">
        <v>23.25</v>
      </c>
      <c r="G148" s="15">
        <v>115.82</v>
      </c>
      <c r="H148" s="15">
        <v>3.19</v>
      </c>
      <c r="I148" s="15">
        <v>3.06</v>
      </c>
      <c r="J148" s="15">
        <v>18.57</v>
      </c>
    </row>
    <row r="149" spans="1:10" ht="15">
      <c r="A149" s="65"/>
      <c r="B149" s="12" t="s">
        <v>24</v>
      </c>
      <c r="C149" s="72" t="s">
        <v>25</v>
      </c>
      <c r="D149" s="18" t="s">
        <v>71</v>
      </c>
      <c r="E149" s="93">
        <v>25</v>
      </c>
      <c r="F149" s="93">
        <v>3.15</v>
      </c>
      <c r="G149" s="94">
        <v>54.60</v>
      </c>
      <c r="H149" s="73">
        <v>1.90</v>
      </c>
      <c r="I149" s="73">
        <v>0.235</v>
      </c>
      <c r="J149" s="73">
        <v>12.30</v>
      </c>
    </row>
    <row r="150" spans="1:10" ht="15.75" thickBot="1">
      <c r="A150" s="65"/>
      <c r="B150" s="102" t="s">
        <v>27</v>
      </c>
      <c r="C150" s="136">
        <v>3</v>
      </c>
      <c r="D150" s="18" t="s">
        <v>167</v>
      </c>
      <c r="E150" s="93">
        <v>30</v>
      </c>
      <c r="F150" s="93">
        <v>12</v>
      </c>
      <c r="G150" s="43">
        <v>102.60</v>
      </c>
      <c r="H150" s="178">
        <v>3.48</v>
      </c>
      <c r="I150" s="178">
        <v>5.425</v>
      </c>
      <c r="J150" s="178">
        <v>0</v>
      </c>
    </row>
    <row r="151" spans="1:10" ht="15">
      <c r="A151" s="62" t="s">
        <v>72</v>
      </c>
      <c r="B151" s="385"/>
      <c r="C151" s="27" t="s">
        <v>25</v>
      </c>
      <c r="D151" s="46" t="s">
        <v>60</v>
      </c>
      <c r="E151" s="19">
        <v>200</v>
      </c>
      <c r="F151" s="19">
        <v>30</v>
      </c>
      <c r="G151" s="27">
        <v>46</v>
      </c>
      <c r="H151" s="27">
        <v>1</v>
      </c>
      <c r="I151" s="27">
        <v>0</v>
      </c>
      <c r="J151" s="27">
        <v>10</v>
      </c>
    </row>
    <row r="152" spans="1:10" ht="15.75" thickBot="1">
      <c r="A152" s="67"/>
      <c r="B152" s="68"/>
      <c r="C152" s="68"/>
      <c r="D152" s="69" t="s">
        <v>66</v>
      </c>
      <c r="E152" s="70">
        <f t="shared" si="15" ref="E152:J152">SUM(E147:E151)</f>
        <v>655</v>
      </c>
      <c r="F152" s="71">
        <f t="shared" si="15"/>
        <v>98.47999999999999</v>
      </c>
      <c r="G152" s="70">
        <f t="shared" si="15"/>
        <v>527.02</v>
      </c>
      <c r="H152" s="70">
        <f t="shared" si="15"/>
        <v>15.57</v>
      </c>
      <c r="I152" s="70">
        <f t="shared" si="15"/>
        <v>12.72</v>
      </c>
      <c r="J152" s="132">
        <f t="shared" si="15"/>
        <v>77.87</v>
      </c>
    </row>
    <row r="153" spans="1:10" ht="51.75" thickBot="1">
      <c r="A153" s="65" t="s">
        <v>31</v>
      </c>
      <c r="B153" s="12" t="s">
        <v>32</v>
      </c>
      <c r="C153" s="246">
        <v>87</v>
      </c>
      <c r="D153" s="247" t="s">
        <v>168</v>
      </c>
      <c r="E153" s="248">
        <v>200</v>
      </c>
      <c r="F153" s="248">
        <v>24.65</v>
      </c>
      <c r="G153" s="386">
        <v>185</v>
      </c>
      <c r="H153" s="386">
        <v>2.40</v>
      </c>
      <c r="I153" s="386">
        <v>17</v>
      </c>
      <c r="J153" s="386">
        <v>185</v>
      </c>
    </row>
    <row r="154" spans="1:10" ht="25.5">
      <c r="A154" s="65"/>
      <c r="B154" s="12" t="s">
        <v>34</v>
      </c>
      <c r="C154" s="328">
        <v>268</v>
      </c>
      <c r="D154" s="153" t="s">
        <v>169</v>
      </c>
      <c r="E154" s="13">
        <v>80</v>
      </c>
      <c r="F154" s="13">
        <v>38.53</v>
      </c>
      <c r="G154" s="95">
        <v>156</v>
      </c>
      <c r="H154" s="95">
        <v>10</v>
      </c>
      <c r="I154" s="95">
        <v>13</v>
      </c>
      <c r="J154" s="95">
        <v>11</v>
      </c>
    </row>
    <row r="155" spans="1:10" ht="15">
      <c r="A155" s="65"/>
      <c r="B155" s="12" t="s">
        <v>36</v>
      </c>
      <c r="C155" s="43">
        <v>113</v>
      </c>
      <c r="D155" s="14" t="s">
        <v>130</v>
      </c>
      <c r="E155" s="15">
        <v>150</v>
      </c>
      <c r="F155" s="15">
        <v>14.84</v>
      </c>
      <c r="G155" s="43">
        <v>203.30</v>
      </c>
      <c r="H155" s="43">
        <v>3</v>
      </c>
      <c r="I155" s="43">
        <v>4</v>
      </c>
      <c r="J155" s="43">
        <v>36</v>
      </c>
    </row>
    <row r="156" spans="1:10" ht="25.5">
      <c r="A156" s="65"/>
      <c r="B156" s="12" t="s">
        <v>54</v>
      </c>
      <c r="C156" s="43">
        <v>514</v>
      </c>
      <c r="D156" s="14" t="s">
        <v>49</v>
      </c>
      <c r="E156" s="15">
        <v>200</v>
      </c>
      <c r="F156" s="15">
        <v>6.45</v>
      </c>
      <c r="G156" s="43">
        <v>56</v>
      </c>
      <c r="H156" s="43">
        <v>0</v>
      </c>
      <c r="I156" s="43">
        <v>0</v>
      </c>
      <c r="J156" s="43">
        <v>14</v>
      </c>
    </row>
    <row r="157" spans="1:10" ht="15">
      <c r="A157" s="65"/>
      <c r="B157" s="12" t="s">
        <v>39</v>
      </c>
      <c r="C157" s="72" t="s">
        <v>25</v>
      </c>
      <c r="D157" s="18" t="s">
        <v>40</v>
      </c>
      <c r="E157" s="93">
        <v>25</v>
      </c>
      <c r="F157" s="93">
        <v>1.91</v>
      </c>
      <c r="G157" s="94">
        <v>54.60</v>
      </c>
      <c r="H157" s="73">
        <v>1.90</v>
      </c>
      <c r="I157" s="73">
        <v>0.235</v>
      </c>
      <c r="J157" s="73">
        <v>12.30</v>
      </c>
    </row>
    <row r="158" spans="1:10" ht="15">
      <c r="A158" s="65"/>
      <c r="B158" s="12" t="s">
        <v>41</v>
      </c>
      <c r="C158" s="72" t="s">
        <v>25</v>
      </c>
      <c r="D158" s="18" t="s">
        <v>42</v>
      </c>
      <c r="E158" s="93">
        <v>25</v>
      </c>
      <c r="F158" s="93">
        <v>1.62</v>
      </c>
      <c r="G158" s="94">
        <v>48.80</v>
      </c>
      <c r="H158" s="73">
        <v>1.50</v>
      </c>
      <c r="I158" s="73">
        <v>0</v>
      </c>
      <c r="J158" s="73">
        <v>11.80</v>
      </c>
    </row>
    <row r="159" spans="1:10" ht="15">
      <c r="A159" s="65"/>
      <c r="B159" s="12" t="s">
        <v>62</v>
      </c>
      <c r="C159" s="72" t="s">
        <v>25</v>
      </c>
      <c r="D159" s="18" t="s">
        <v>42</v>
      </c>
      <c r="E159" s="93">
        <v>25</v>
      </c>
      <c r="F159" s="93">
        <v>1.62</v>
      </c>
      <c r="G159" s="94">
        <v>48.80</v>
      </c>
      <c r="H159" s="73">
        <v>1.50</v>
      </c>
      <c r="I159" s="73">
        <v>0</v>
      </c>
      <c r="J159" s="73">
        <v>11.80</v>
      </c>
    </row>
    <row r="160" spans="1:10" ht="15.75" thickBot="1">
      <c r="A160" s="139"/>
      <c r="B160" s="68"/>
      <c r="C160" s="387"/>
      <c r="D160" s="69"/>
      <c r="E160" s="70">
        <f t="shared" si="16" ref="E160:J160">SUM(E153:E159)</f>
        <v>705</v>
      </c>
      <c r="F160" s="70">
        <f t="shared" si="16"/>
        <v>89.62</v>
      </c>
      <c r="G160" s="70">
        <f t="shared" si="16"/>
        <v>752.49999999999989</v>
      </c>
      <c r="H160" s="70">
        <f t="shared" si="16"/>
        <v>20.30</v>
      </c>
      <c r="I160" s="70">
        <f t="shared" si="16"/>
        <v>34.235</v>
      </c>
      <c r="J160" s="70">
        <f t="shared" si="16"/>
        <v>281.90000000000003</v>
      </c>
    </row>
    <row r="161" spans="1:10" ht="15">
      <c r="A161" s="97" t="s">
        <v>77</v>
      </c>
      <c r="B161" s="98"/>
      <c r="C161" s="99">
        <v>663</v>
      </c>
      <c r="D161" s="100" t="s">
        <v>85</v>
      </c>
      <c r="E161" s="101">
        <v>200</v>
      </c>
      <c r="F161" s="101">
        <v>5.20</v>
      </c>
      <c r="G161" s="99">
        <v>56.435299999999998</v>
      </c>
      <c r="H161" s="99">
        <v>0.224</v>
      </c>
      <c r="I161" s="99">
        <v>0.050999999999999997</v>
      </c>
      <c r="J161" s="99">
        <v>13.768000000000001</v>
      </c>
    </row>
    <row r="162" spans="1:10" ht="15">
      <c r="A162" s="11"/>
      <c r="B162" s="102"/>
      <c r="C162" s="43">
        <v>55</v>
      </c>
      <c r="D162" s="14" t="s">
        <v>170</v>
      </c>
      <c r="E162" s="15">
        <v>60</v>
      </c>
      <c r="F162" s="15">
        <v>12</v>
      </c>
      <c r="G162" s="43">
        <v>285.80</v>
      </c>
      <c r="H162" s="43">
        <v>12</v>
      </c>
      <c r="I162" s="43">
        <v>17.90</v>
      </c>
      <c r="J162" s="43">
        <v>21.80</v>
      </c>
    </row>
    <row r="163" spans="1:10" ht="15">
      <c r="A163" s="11"/>
      <c r="B163" s="103"/>
      <c r="C163" s="103"/>
      <c r="D163" s="104"/>
      <c r="E163" s="105">
        <f>SUM(E161:E162)</f>
        <v>260</v>
      </c>
      <c r="F163" s="106">
        <f>SUM(F161:F162)</f>
        <v>17.20</v>
      </c>
      <c r="G163" s="105">
        <f t="shared" si="17" ref="G163:J163">SUM(G161:G162)</f>
        <v>342.2353</v>
      </c>
      <c r="H163" s="105">
        <f t="shared" si="17"/>
        <v>12.224</v>
      </c>
      <c r="I163" s="105">
        <f t="shared" si="17"/>
        <v>17.950999999999997</v>
      </c>
      <c r="J163" s="105">
        <f t="shared" si="17"/>
        <v>35.567999999999998</v>
      </c>
    </row>
    <row r="164" spans="1:10" ht="15.75" thickBot="1">
      <c r="A164" s="107"/>
      <c r="B164" s="108"/>
      <c r="C164" s="108"/>
      <c r="D164" s="109" t="s">
        <v>79</v>
      </c>
      <c r="E164" s="110"/>
      <c r="F164" s="111">
        <v>162</v>
      </c>
      <c r="G164" s="110"/>
      <c r="H164" s="110"/>
      <c r="I164" s="110"/>
      <c r="J164" s="110"/>
    </row>
    <row r="165" spans="1:10" ht="15">
      <c r="A165" s="162"/>
      <c r="B165" s="75"/>
      <c r="C165" s="75"/>
      <c r="D165" s="76"/>
      <c r="E165" s="77"/>
      <c r="F165" s="78"/>
      <c r="G165" s="77"/>
      <c r="H165" s="77"/>
      <c r="I165" s="77"/>
      <c r="J165" s="77"/>
    </row>
    <row r="166" spans="2:10" ht="15">
      <c r="B166" s="55" t="s">
        <v>43</v>
      </c>
      <c r="C166" s="55"/>
      <c r="D166" s="56"/>
      <c r="E166" s="57"/>
      <c r="F166" s="58"/>
      <c r="G166" s="57"/>
      <c r="H166" s="57"/>
      <c r="I166" s="57"/>
      <c r="J166" s="57"/>
    </row>
    <row r="167" spans="2:10" ht="15">
      <c r="B167" s="55"/>
      <c r="C167" s="55"/>
      <c r="D167" s="56"/>
      <c r="E167" s="57"/>
      <c r="F167" s="58"/>
      <c r="G167" s="57"/>
      <c r="H167" s="57"/>
      <c r="I167" s="57"/>
      <c r="J167" s="57"/>
    </row>
    <row r="168" spans="2:10" ht="15">
      <c r="B168" s="55"/>
      <c r="C168" s="55"/>
      <c r="D168" s="56" t="s">
        <v>66</v>
      </c>
      <c r="E168" s="57"/>
      <c r="F168" s="58"/>
      <c r="G168" s="57"/>
      <c r="H168" s="57"/>
      <c r="I168" s="57"/>
      <c r="J168" s="57"/>
    </row>
    <row r="169" spans="2:10" ht="15">
      <c r="B169" s="55"/>
      <c r="C169" s="55"/>
      <c r="D169" s="56"/>
      <c r="E169" s="57"/>
      <c r="F169" s="58"/>
      <c r="G169" s="57"/>
      <c r="H169" s="57"/>
      <c r="I169" s="57"/>
      <c r="J169" s="57"/>
    </row>
    <row r="170" spans="2:10" ht="15">
      <c r="B170" s="55"/>
      <c r="C170" s="55"/>
      <c r="D170" s="56"/>
      <c r="E170" s="57"/>
      <c r="F170" s="58"/>
      <c r="G170" s="57"/>
      <c r="H170" s="57"/>
      <c r="I170" s="57"/>
      <c r="J170" s="57"/>
    </row>
    <row r="171" spans="7:7" ht="15">
      <c r="G171" t="s">
        <v>1</v>
      </c>
    </row>
    <row r="172" spans="2:7" ht="15">
      <c r="B172" t="s">
        <v>0</v>
      </c>
      <c r="G172" t="s">
        <v>2</v>
      </c>
    </row>
    <row r="174" spans="2:10" ht="15">
      <c r="B174" s="1" t="s">
        <v>4</v>
      </c>
      <c r="C174" s="2"/>
      <c r="D174" s="88"/>
      <c r="E174" t="s">
        <v>5</v>
      </c>
      <c r="F174" s="4"/>
      <c r="I174" t="s">
        <v>6</v>
      </c>
      <c r="J174" s="5" t="s">
        <v>139</v>
      </c>
    </row>
    <row r="175" spans="4:10" ht="15.75" thickBot="1">
      <c r="D175" s="6" t="s">
        <v>67</v>
      </c>
      <c r="J175" s="7">
        <v>45426</v>
      </c>
    </row>
    <row r="176" spans="1:10" ht="30.75" thickBot="1">
      <c r="A176" s="59" t="s">
        <v>9</v>
      </c>
      <c r="B176" s="60" t="s">
        <v>10</v>
      </c>
      <c r="C176" s="60" t="s">
        <v>11</v>
      </c>
      <c r="D176" s="60" t="s">
        <v>12</v>
      </c>
      <c r="E176" s="60" t="s">
        <v>13</v>
      </c>
      <c r="F176" s="60" t="s">
        <v>14</v>
      </c>
      <c r="G176" s="60" t="s">
        <v>45</v>
      </c>
      <c r="H176" s="60" t="s">
        <v>16</v>
      </c>
      <c r="I176" s="60" t="s">
        <v>17</v>
      </c>
      <c r="J176" s="61" t="s">
        <v>18</v>
      </c>
    </row>
    <row r="177" spans="1:10" ht="25.5">
      <c r="A177" s="62" t="s">
        <v>68</v>
      </c>
      <c r="B177" s="22" t="s">
        <v>20</v>
      </c>
      <c r="C177" s="276">
        <v>515</v>
      </c>
      <c r="D177" s="42" t="s">
        <v>133</v>
      </c>
      <c r="E177" s="134">
        <v>150</v>
      </c>
      <c r="F177" s="134">
        <v>24.16</v>
      </c>
      <c r="G177" s="276">
        <v>230.72200000000001</v>
      </c>
      <c r="H177" s="276">
        <v>7.173</v>
      </c>
      <c r="I177" s="276">
        <v>3.4178999999999999</v>
      </c>
      <c r="J177" s="277">
        <v>26.50</v>
      </c>
    </row>
    <row r="178" spans="1:10" ht="25.5">
      <c r="A178" s="65"/>
      <c r="B178" s="12" t="s">
        <v>22</v>
      </c>
      <c r="C178" s="43">
        <v>514</v>
      </c>
      <c r="D178" s="14" t="s">
        <v>49</v>
      </c>
      <c r="E178" s="15">
        <v>200</v>
      </c>
      <c r="F178" s="15">
        <v>6.45</v>
      </c>
      <c r="G178" s="43">
        <v>56</v>
      </c>
      <c r="H178" s="43">
        <v>0</v>
      </c>
      <c r="I178" s="43">
        <v>0</v>
      </c>
      <c r="J178" s="43">
        <v>14</v>
      </c>
    </row>
    <row r="179" spans="1:10" ht="15">
      <c r="A179" s="65"/>
      <c r="B179" s="12" t="s">
        <v>24</v>
      </c>
      <c r="C179" s="72" t="s">
        <v>25</v>
      </c>
      <c r="D179" s="18" t="s">
        <v>71</v>
      </c>
      <c r="E179" s="93">
        <v>25</v>
      </c>
      <c r="F179" s="93">
        <v>3.15</v>
      </c>
      <c r="G179" s="94">
        <v>54.60</v>
      </c>
      <c r="H179" s="73">
        <v>1.90</v>
      </c>
      <c r="I179" s="73">
        <v>0.235</v>
      </c>
      <c r="J179" s="73">
        <v>12.30</v>
      </c>
    </row>
    <row r="180" spans="1:10" ht="15">
      <c r="A180" s="65" t="s">
        <v>72</v>
      </c>
      <c r="B180" s="5" t="s">
        <v>62</v>
      </c>
      <c r="C180" s="66" t="s">
        <v>25</v>
      </c>
      <c r="D180" s="79" t="s">
        <v>63</v>
      </c>
      <c r="E180" s="86">
        <v>200</v>
      </c>
      <c r="F180" s="86">
        <v>25</v>
      </c>
      <c r="G180" s="43">
        <v>94</v>
      </c>
      <c r="H180" s="43">
        <v>0.80</v>
      </c>
      <c r="I180" s="43">
        <v>0.80</v>
      </c>
      <c r="J180" s="43">
        <v>19.60</v>
      </c>
    </row>
    <row r="181" spans="1:10" ht="15.75" thickBot="1">
      <c r="A181" s="67"/>
      <c r="B181" s="68"/>
      <c r="C181" s="68"/>
      <c r="D181" s="69"/>
      <c r="E181" s="70">
        <f t="shared" si="18" ref="E181:J181">SUM(E177:E179)</f>
        <v>375</v>
      </c>
      <c r="F181" s="71">
        <f t="shared" si="18"/>
        <v>33.76</v>
      </c>
      <c r="G181" s="70">
        <f t="shared" si="18"/>
        <v>341.322</v>
      </c>
      <c r="H181" s="70">
        <f t="shared" si="18"/>
        <v>9.0730000000000004</v>
      </c>
      <c r="I181" s="70">
        <f t="shared" si="18"/>
        <v>3.6528999999999998</v>
      </c>
      <c r="J181" s="70">
        <f t="shared" si="18"/>
        <v>52.80</v>
      </c>
    </row>
    <row r="182" spans="1:10" ht="36.75">
      <c r="A182" s="65" t="s">
        <v>171</v>
      </c>
      <c r="B182" s="22" t="s">
        <v>32</v>
      </c>
      <c r="C182" s="43">
        <v>117</v>
      </c>
      <c r="D182" s="14" t="s">
        <v>172</v>
      </c>
      <c r="E182" s="15">
        <v>250</v>
      </c>
      <c r="F182" s="15">
        <v>38.68</v>
      </c>
      <c r="G182" s="43">
        <v>357.50</v>
      </c>
      <c r="H182" s="43">
        <v>25</v>
      </c>
      <c r="I182" s="43">
        <v>25</v>
      </c>
      <c r="J182" s="43">
        <v>10</v>
      </c>
    </row>
    <row r="183" spans="1:10" ht="24">
      <c r="A183" s="65"/>
      <c r="B183" s="12" t="s">
        <v>34</v>
      </c>
      <c r="C183" s="95">
        <v>263</v>
      </c>
      <c r="D183" s="96" t="s">
        <v>173</v>
      </c>
      <c r="E183" s="15">
        <v>80</v>
      </c>
      <c r="F183" s="15">
        <v>40</v>
      </c>
      <c r="G183" s="43">
        <v>156</v>
      </c>
      <c r="H183" s="43">
        <v>9.85</v>
      </c>
      <c r="I183" s="43">
        <v>12.755</v>
      </c>
      <c r="J183" s="43">
        <v>11.361000000000001</v>
      </c>
    </row>
    <row r="184" spans="1:10" ht="24">
      <c r="A184" s="65"/>
      <c r="B184" s="12" t="s">
        <v>36</v>
      </c>
      <c r="C184" s="43">
        <v>113</v>
      </c>
      <c r="D184" s="14" t="s">
        <v>174</v>
      </c>
      <c r="E184" s="15">
        <v>150</v>
      </c>
      <c r="F184" s="15">
        <v>25</v>
      </c>
      <c r="G184" s="43">
        <v>132.22999999999999</v>
      </c>
      <c r="H184" s="43">
        <v>3.0640000000000001</v>
      </c>
      <c r="I184" s="43">
        <v>4.4340000000000002</v>
      </c>
      <c r="J184" s="43">
        <v>20.047999999999998</v>
      </c>
    </row>
    <row r="185" spans="1:10" ht="25.5">
      <c r="A185" s="65"/>
      <c r="B185" s="12" t="s">
        <v>29</v>
      </c>
      <c r="C185" s="66">
        <v>466</v>
      </c>
      <c r="D185" s="79" t="s">
        <v>131</v>
      </c>
      <c r="E185" s="91">
        <v>200</v>
      </c>
      <c r="F185" s="91">
        <v>13.52</v>
      </c>
      <c r="G185" s="66">
        <v>99</v>
      </c>
      <c r="H185" s="335">
        <v>0.56999999999999995</v>
      </c>
      <c r="I185" s="335">
        <v>0.079899999999999999</v>
      </c>
      <c r="J185" s="335">
        <v>24.09225</v>
      </c>
    </row>
    <row r="186" spans="1:10" ht="15">
      <c r="A186" s="65"/>
      <c r="B186" s="12" t="s">
        <v>39</v>
      </c>
      <c r="C186" s="72" t="s">
        <v>25</v>
      </c>
      <c r="D186" s="18" t="s">
        <v>40</v>
      </c>
      <c r="E186" s="19">
        <v>25</v>
      </c>
      <c r="F186" s="19">
        <v>1.91</v>
      </c>
      <c r="G186" s="27">
        <v>54.60</v>
      </c>
      <c r="H186" s="73">
        <v>1.90</v>
      </c>
      <c r="I186" s="73">
        <v>0.235</v>
      </c>
      <c r="J186" s="73">
        <v>12.30</v>
      </c>
    </row>
    <row r="187" spans="1:10" ht="15.75" thickBot="1">
      <c r="A187" s="65"/>
      <c r="B187" s="12" t="s">
        <v>41</v>
      </c>
      <c r="C187" s="198" t="s">
        <v>25</v>
      </c>
      <c r="D187" s="199" t="s">
        <v>42</v>
      </c>
      <c r="E187" s="201">
        <v>25</v>
      </c>
      <c r="F187" s="201">
        <v>1.62</v>
      </c>
      <c r="G187" s="265">
        <v>48.80</v>
      </c>
      <c r="H187" s="388">
        <v>1.50</v>
      </c>
      <c r="I187" s="388">
        <v>0</v>
      </c>
      <c r="J187" s="388">
        <v>11.80</v>
      </c>
    </row>
    <row r="188" spans="1:10" ht="15.75" thickBot="1">
      <c r="A188" s="67"/>
      <c r="B188" s="68"/>
      <c r="C188" s="68"/>
      <c r="D188" s="69"/>
      <c r="E188" s="70">
        <f t="shared" si="19" ref="E188:J188">SUM(E182:E187)</f>
        <v>730</v>
      </c>
      <c r="F188" s="71">
        <f t="shared" si="19"/>
        <v>120.73</v>
      </c>
      <c r="G188" s="70">
        <f t="shared" si="19"/>
        <v>848.13</v>
      </c>
      <c r="H188" s="70">
        <f t="shared" si="19"/>
        <v>41.884</v>
      </c>
      <c r="I188" s="70">
        <f t="shared" si="19"/>
        <v>42.503900000000002</v>
      </c>
      <c r="J188" s="70">
        <f t="shared" si="19"/>
        <v>89.60125</v>
      </c>
    </row>
    <row r="189" spans="1:10" ht="15">
      <c r="A189" s="97" t="s">
        <v>77</v>
      </c>
      <c r="B189" s="98" t="s">
        <v>54</v>
      </c>
      <c r="C189" s="114">
        <v>663</v>
      </c>
      <c r="D189" s="100" t="s">
        <v>85</v>
      </c>
      <c r="E189" s="101">
        <v>200</v>
      </c>
      <c r="F189" s="101">
        <v>6.20</v>
      </c>
      <c r="G189" s="99">
        <v>56.435299999999998</v>
      </c>
      <c r="H189" s="99">
        <v>0.224</v>
      </c>
      <c r="I189" s="99">
        <v>0.050999999999999997</v>
      </c>
      <c r="J189" s="99">
        <v>13.768000000000001</v>
      </c>
    </row>
    <row r="190" spans="1:10" ht="15">
      <c r="A190" s="11"/>
      <c r="B190" s="102" t="s">
        <v>29</v>
      </c>
      <c r="C190" s="43"/>
      <c r="D190" s="14" t="s">
        <v>165</v>
      </c>
      <c r="E190" s="15">
        <v>45</v>
      </c>
      <c r="F190" s="15">
        <v>20</v>
      </c>
      <c r="G190" s="43">
        <v>11.90</v>
      </c>
      <c r="H190" s="43">
        <v>0.50</v>
      </c>
      <c r="I190" s="43">
        <v>0.50</v>
      </c>
      <c r="J190" s="43">
        <v>3.80</v>
      </c>
    </row>
    <row r="191" spans="1:10" ht="15">
      <c r="A191" s="11"/>
      <c r="B191" s="389"/>
      <c r="C191" s="389"/>
      <c r="D191" s="390"/>
      <c r="E191" s="391">
        <f t="shared" si="20" ref="E191:J191">SUM(E189:E190)</f>
        <v>245</v>
      </c>
      <c r="F191" s="392">
        <f t="shared" si="20"/>
        <v>26.20</v>
      </c>
      <c r="G191" s="391">
        <f t="shared" si="20"/>
        <v>68.335300000000004</v>
      </c>
      <c r="H191" s="391">
        <f t="shared" si="20"/>
        <v>0.72399999999999998</v>
      </c>
      <c r="I191" s="391">
        <f t="shared" si="20"/>
        <v>0.55100000000000005</v>
      </c>
      <c r="J191" s="391">
        <f t="shared" si="20"/>
        <v>17.568000000000001</v>
      </c>
    </row>
    <row r="192" spans="1:10" ht="15.75" thickBot="1">
      <c r="A192" s="107"/>
      <c r="B192" s="108"/>
      <c r="C192" s="108"/>
      <c r="D192" s="109" t="s">
        <v>79</v>
      </c>
      <c r="E192" s="110"/>
      <c r="F192" s="111">
        <v>162</v>
      </c>
      <c r="G192" s="110"/>
      <c r="H192" s="110"/>
      <c r="I192" s="110"/>
      <c r="J192" s="110"/>
    </row>
    <row r="193" spans="2:10" ht="15">
      <c r="B193" s="55"/>
      <c r="C193" s="55"/>
      <c r="D193" s="56"/>
      <c r="E193" s="57"/>
      <c r="F193" s="58"/>
      <c r="G193" s="57"/>
      <c r="H193" s="57"/>
      <c r="I193" s="57"/>
      <c r="J193" s="57"/>
    </row>
    <row r="194" spans="2:10" ht="15">
      <c r="B194" s="55"/>
      <c r="C194" s="55"/>
      <c r="D194" s="56"/>
      <c r="E194" s="57"/>
      <c r="F194" s="58"/>
      <c r="G194" s="57"/>
      <c r="H194" s="57"/>
      <c r="I194" s="57"/>
      <c r="J194" s="57"/>
    </row>
    <row r="195" spans="2:10" ht="15">
      <c r="B195" s="55" t="s">
        <v>43</v>
      </c>
      <c r="C195" s="55"/>
      <c r="D195" s="56"/>
      <c r="E195" s="57"/>
      <c r="F195" s="58"/>
      <c r="G195" s="57"/>
      <c r="H195" s="57"/>
      <c r="I195" s="57"/>
      <c r="J195" s="57"/>
    </row>
    <row r="196" spans="2:10" ht="15">
      <c r="B196" s="55"/>
      <c r="C196" s="55"/>
      <c r="D196" s="56"/>
      <c r="E196" s="57"/>
      <c r="F196" s="58"/>
      <c r="G196" s="57"/>
      <c r="H196" s="57"/>
      <c r="I196" s="57"/>
      <c r="J196" s="57"/>
    </row>
    <row r="197" spans="2:10" ht="15">
      <c r="B197" s="55"/>
      <c r="C197" s="55"/>
      <c r="D197" s="56"/>
      <c r="E197" s="57"/>
      <c r="F197" s="58"/>
      <c r="G197" s="57"/>
      <c r="H197" s="57"/>
      <c r="I197" s="57"/>
      <c r="J197" s="57"/>
    </row>
    <row r="198" spans="2:7" ht="15">
      <c r="B198" t="s">
        <v>0</v>
      </c>
      <c r="G198" t="s">
        <v>1</v>
      </c>
    </row>
    <row r="199" spans="7:7" ht="15">
      <c r="G199" t="s">
        <v>2</v>
      </c>
    </row>
    <row r="201" spans="1:10" ht="15">
      <c r="A201" t="s">
        <v>3</v>
      </c>
      <c r="B201" s="1" t="s">
        <v>4</v>
      </c>
      <c r="C201" s="2"/>
      <c r="D201" s="88"/>
      <c r="E201" t="s">
        <v>5</v>
      </c>
      <c r="F201" s="4"/>
      <c r="I201" t="s">
        <v>6</v>
      </c>
      <c r="J201" s="5" t="s">
        <v>144</v>
      </c>
    </row>
    <row r="202" spans="4:10" ht="15.75" thickBot="1">
      <c r="D202" s="6" t="s">
        <v>67</v>
      </c>
      <c r="J202" s="7">
        <v>45427</v>
      </c>
    </row>
    <row r="203" spans="1:10" ht="30.75" thickBot="1">
      <c r="A203" s="59" t="s">
        <v>9</v>
      </c>
      <c r="B203" s="60" t="s">
        <v>10</v>
      </c>
      <c r="C203" s="60" t="s">
        <v>11</v>
      </c>
      <c r="D203" s="60" t="s">
        <v>12</v>
      </c>
      <c r="E203" s="60" t="s">
        <v>13</v>
      </c>
      <c r="F203" s="60" t="s">
        <v>14</v>
      </c>
      <c r="G203" s="60" t="s">
        <v>45</v>
      </c>
      <c r="H203" s="60" t="s">
        <v>16</v>
      </c>
      <c r="I203" s="60" t="s">
        <v>17</v>
      </c>
      <c r="J203" s="61" t="s">
        <v>18</v>
      </c>
    </row>
    <row r="204" spans="1:10" ht="24">
      <c r="A204" s="62" t="s">
        <v>68</v>
      </c>
      <c r="B204" s="22" t="s">
        <v>20</v>
      </c>
      <c r="C204" s="43">
        <v>515</v>
      </c>
      <c r="D204" s="14" t="s">
        <v>69</v>
      </c>
      <c r="E204" s="15">
        <v>150</v>
      </c>
      <c r="F204" s="15">
        <v>21.43</v>
      </c>
      <c r="G204" s="43">
        <v>230.72200000000001</v>
      </c>
      <c r="H204" s="43">
        <v>7.173</v>
      </c>
      <c r="I204" s="43">
        <v>3.4178999999999999</v>
      </c>
      <c r="J204" s="43">
        <v>26.50</v>
      </c>
    </row>
    <row r="205" spans="1:10" ht="15">
      <c r="A205" s="65"/>
      <c r="B205" s="12" t="s">
        <v>22</v>
      </c>
      <c r="C205" s="43">
        <v>272</v>
      </c>
      <c r="D205" s="14" t="s">
        <v>91</v>
      </c>
      <c r="E205" s="15">
        <v>200</v>
      </c>
      <c r="F205" s="15">
        <v>21.45</v>
      </c>
      <c r="G205" s="43">
        <v>97</v>
      </c>
      <c r="H205" s="43">
        <v>2</v>
      </c>
      <c r="I205" s="43">
        <v>2</v>
      </c>
      <c r="J205" s="43">
        <v>17</v>
      </c>
    </row>
    <row r="206" spans="1:10" ht="15">
      <c r="A206" s="65"/>
      <c r="B206" s="12" t="s">
        <v>24</v>
      </c>
      <c r="C206" s="72" t="s">
        <v>25</v>
      </c>
      <c r="D206" s="18" t="s">
        <v>71</v>
      </c>
      <c r="E206" s="93">
        <v>25</v>
      </c>
      <c r="F206" s="93">
        <v>3.15</v>
      </c>
      <c r="G206" s="94">
        <v>54.60</v>
      </c>
      <c r="H206" s="73">
        <v>1.90</v>
      </c>
      <c r="I206" s="73">
        <v>0.235</v>
      </c>
      <c r="J206" s="73">
        <v>12.30</v>
      </c>
    </row>
    <row r="207" spans="1:10" ht="15">
      <c r="A207" s="65"/>
      <c r="B207" s="5" t="s">
        <v>29</v>
      </c>
      <c r="C207" s="27" t="s">
        <v>25</v>
      </c>
      <c r="D207" s="18" t="s">
        <v>30</v>
      </c>
      <c r="E207" s="19">
        <v>50</v>
      </c>
      <c r="F207" s="19">
        <v>14</v>
      </c>
      <c r="G207" s="43">
        <v>150</v>
      </c>
      <c r="H207" s="43">
        <v>2</v>
      </c>
      <c r="I207" s="43">
        <v>0.10</v>
      </c>
      <c r="J207" s="43">
        <v>80</v>
      </c>
    </row>
    <row r="208" spans="1:10" ht="15">
      <c r="A208" s="65" t="s">
        <v>72</v>
      </c>
      <c r="B208" s="5"/>
      <c r="C208" s="66" t="s">
        <v>25</v>
      </c>
      <c r="D208" s="79" t="s">
        <v>63</v>
      </c>
      <c r="E208" s="86">
        <v>200</v>
      </c>
      <c r="F208" s="86">
        <v>25</v>
      </c>
      <c r="G208" s="43">
        <v>94</v>
      </c>
      <c r="H208" s="43">
        <v>0.80</v>
      </c>
      <c r="I208" s="43">
        <v>0.80</v>
      </c>
      <c r="J208" s="43">
        <v>19.60</v>
      </c>
    </row>
    <row r="209" spans="1:10" ht="15.75" thickBot="1">
      <c r="A209" s="67"/>
      <c r="B209" s="68"/>
      <c r="C209" s="68"/>
      <c r="D209" s="69"/>
      <c r="E209" s="70">
        <f t="shared" si="21" ref="E209:J209">SUM(E204:E207)</f>
        <v>425</v>
      </c>
      <c r="F209" s="71">
        <f t="shared" si="21"/>
        <v>60.029999999999994</v>
      </c>
      <c r="G209" s="70">
        <f t="shared" si="21"/>
        <v>532.322</v>
      </c>
      <c r="H209" s="70">
        <f t="shared" si="21"/>
        <v>13.073</v>
      </c>
      <c r="I209" s="70">
        <f t="shared" si="21"/>
        <v>5.7528999999999995</v>
      </c>
      <c r="J209" s="70">
        <f t="shared" si="21"/>
        <v>135.80000000000001</v>
      </c>
    </row>
    <row r="210" spans="1:10" ht="36.75">
      <c r="A210" s="65" t="s">
        <v>171</v>
      </c>
      <c r="B210" s="22" t="s">
        <v>32</v>
      </c>
      <c r="C210" s="43">
        <v>103</v>
      </c>
      <c r="D210" s="14" t="s">
        <v>155</v>
      </c>
      <c r="E210" s="15">
        <v>250</v>
      </c>
      <c r="F210" s="15">
        <v>38.700000000000003</v>
      </c>
      <c r="G210" s="43">
        <v>109.90</v>
      </c>
      <c r="H210" s="43">
        <v>1.4179999999999999</v>
      </c>
      <c r="I210" s="43">
        <v>0.89829999999999999</v>
      </c>
      <c r="J210" s="43">
        <v>7.3414000000000001</v>
      </c>
    </row>
    <row r="211" spans="1:10" ht="24">
      <c r="A211" s="65"/>
      <c r="B211" s="12" t="s">
        <v>34</v>
      </c>
      <c r="C211" s="43">
        <v>574</v>
      </c>
      <c r="D211" s="14" t="s">
        <v>175</v>
      </c>
      <c r="E211" s="15">
        <v>80</v>
      </c>
      <c r="F211" s="15">
        <v>48.90</v>
      </c>
      <c r="G211" s="43">
        <v>156</v>
      </c>
      <c r="H211" s="43">
        <v>9.85</v>
      </c>
      <c r="I211" s="43">
        <v>12.755</v>
      </c>
      <c r="J211" s="43">
        <v>11.361000000000001</v>
      </c>
    </row>
    <row r="212" spans="1:10" ht="24">
      <c r="A212" s="65"/>
      <c r="B212" s="12" t="s">
        <v>36</v>
      </c>
      <c r="C212" s="95">
        <v>113</v>
      </c>
      <c r="D212" s="96" t="s">
        <v>112</v>
      </c>
      <c r="E212" s="13">
        <v>150</v>
      </c>
      <c r="F212" s="13">
        <v>25</v>
      </c>
      <c r="G212" s="95">
        <v>132.22999999999999</v>
      </c>
      <c r="H212" s="95">
        <v>3.0640000000000001</v>
      </c>
      <c r="I212" s="95">
        <v>4.4340000000000002</v>
      </c>
      <c r="J212" s="95">
        <v>20.047999999999998</v>
      </c>
    </row>
    <row r="213" spans="1:10" ht="25.5">
      <c r="A213" s="65"/>
      <c r="B213" s="12" t="s">
        <v>29</v>
      </c>
      <c r="C213" s="43">
        <v>1009</v>
      </c>
      <c r="D213" s="14" t="s">
        <v>176</v>
      </c>
      <c r="E213" s="15">
        <v>200</v>
      </c>
      <c r="F213" s="15">
        <v>16.010000000000002</v>
      </c>
      <c r="G213" s="43">
        <v>94.25</v>
      </c>
      <c r="H213" s="43">
        <v>1</v>
      </c>
      <c r="I213" s="43">
        <v>0</v>
      </c>
      <c r="J213" s="43">
        <v>23.46</v>
      </c>
    </row>
    <row r="214" spans="1:10" ht="15">
      <c r="A214" s="65"/>
      <c r="B214" s="12" t="s">
        <v>39</v>
      </c>
      <c r="C214" s="72" t="s">
        <v>25</v>
      </c>
      <c r="D214" s="18" t="s">
        <v>40</v>
      </c>
      <c r="E214" s="19">
        <v>25</v>
      </c>
      <c r="F214" s="19">
        <v>1.91</v>
      </c>
      <c r="G214" s="27">
        <v>54.60</v>
      </c>
      <c r="H214" s="73">
        <v>1.90</v>
      </c>
      <c r="I214" s="73">
        <v>0.235</v>
      </c>
      <c r="J214" s="73">
        <v>12.30</v>
      </c>
    </row>
    <row r="215" spans="1:10" ht="15">
      <c r="A215" s="65"/>
      <c r="B215" s="12" t="s">
        <v>41</v>
      </c>
      <c r="C215" s="72" t="s">
        <v>25</v>
      </c>
      <c r="D215" s="18" t="s">
        <v>42</v>
      </c>
      <c r="E215" s="19">
        <v>25</v>
      </c>
      <c r="F215" s="19">
        <v>1.62</v>
      </c>
      <c r="G215" s="27">
        <v>48.80</v>
      </c>
      <c r="H215" s="73">
        <v>1.50</v>
      </c>
      <c r="I215" s="73">
        <v>0</v>
      </c>
      <c r="J215" s="73">
        <v>11.80</v>
      </c>
    </row>
    <row r="216" spans="1:10" ht="15.75" thickBot="1">
      <c r="A216" s="67"/>
      <c r="B216" s="68"/>
      <c r="C216" s="68"/>
      <c r="D216" s="69"/>
      <c r="E216" s="70">
        <f t="shared" si="22" ref="E216:J216">SUM(E210:E215)</f>
        <v>730</v>
      </c>
      <c r="F216" s="70">
        <f t="shared" si="22"/>
        <v>132.13999999999999</v>
      </c>
      <c r="G216" s="70">
        <f t="shared" si="22"/>
        <v>595.78</v>
      </c>
      <c r="H216" s="70">
        <f t="shared" si="22"/>
        <v>18.731999999999999</v>
      </c>
      <c r="I216" s="70">
        <f t="shared" si="22"/>
        <v>18.322300000000002</v>
      </c>
      <c r="J216" s="70">
        <f t="shared" si="22"/>
        <v>86.310400000000001</v>
      </c>
    </row>
    <row r="217" spans="1:10" ht="15">
      <c r="A217" s="97" t="s">
        <v>77</v>
      </c>
      <c r="B217" s="98" t="s">
        <v>54</v>
      </c>
      <c r="C217" s="114">
        <v>663</v>
      </c>
      <c r="D217" s="100" t="s">
        <v>85</v>
      </c>
      <c r="E217" s="101">
        <v>200</v>
      </c>
      <c r="F217" s="101">
        <v>6.20</v>
      </c>
      <c r="G217" s="99">
        <v>56.435299999999998</v>
      </c>
      <c r="H217" s="99">
        <v>0.224</v>
      </c>
      <c r="I217" s="99">
        <v>0.050999999999999997</v>
      </c>
      <c r="J217" s="99">
        <v>13.768000000000001</v>
      </c>
    </row>
    <row r="218" spans="1:10" ht="15">
      <c r="A218" s="11"/>
      <c r="B218" s="102" t="s">
        <v>29</v>
      </c>
      <c r="C218" s="43"/>
      <c r="D218" s="14" t="s">
        <v>165</v>
      </c>
      <c r="E218" s="15">
        <v>45</v>
      </c>
      <c r="F218" s="15">
        <v>20</v>
      </c>
      <c r="G218" s="43">
        <v>11.90</v>
      </c>
      <c r="H218" s="43">
        <v>0.50</v>
      </c>
      <c r="I218" s="43">
        <v>0.50</v>
      </c>
      <c r="J218" s="43">
        <v>3.80</v>
      </c>
    </row>
    <row r="219" spans="1:10" ht="15">
      <c r="A219" s="11"/>
      <c r="B219" s="389"/>
      <c r="C219" s="389"/>
      <c r="D219" s="390"/>
      <c r="E219" s="391">
        <f t="shared" si="23" ref="E219:J219">SUM(E217:E218)</f>
        <v>245</v>
      </c>
      <c r="F219" s="392">
        <f t="shared" si="23"/>
        <v>26.20</v>
      </c>
      <c r="G219" s="391">
        <f t="shared" si="23"/>
        <v>68.335300000000004</v>
      </c>
      <c r="H219" s="391">
        <f t="shared" si="23"/>
        <v>0.72399999999999998</v>
      </c>
      <c r="I219" s="391">
        <f t="shared" si="23"/>
        <v>0.55100000000000005</v>
      </c>
      <c r="J219" s="391">
        <f t="shared" si="23"/>
        <v>17.568000000000001</v>
      </c>
    </row>
    <row r="220" spans="1:10" ht="15.75" thickBot="1">
      <c r="A220" s="107"/>
      <c r="B220" s="108"/>
      <c r="C220" s="108"/>
      <c r="D220" s="109" t="s">
        <v>79</v>
      </c>
      <c r="E220" s="110"/>
      <c r="F220" s="111">
        <v>162</v>
      </c>
      <c r="G220" s="110"/>
      <c r="H220" s="110"/>
      <c r="I220" s="110"/>
      <c r="J220" s="110"/>
    </row>
    <row r="222" spans="2:10" ht="15">
      <c r="B222" s="55" t="s">
        <v>43</v>
      </c>
      <c r="C222" s="55"/>
      <c r="D222" s="56"/>
      <c r="E222" s="57"/>
      <c r="F222" s="58"/>
      <c r="G222" s="57"/>
      <c r="H222" s="57"/>
      <c r="I222" s="57"/>
      <c r="J222" s="57"/>
    </row>
    <row r="224" spans="2:10" ht="15">
      <c r="B224" s="55"/>
      <c r="C224" s="55"/>
      <c r="D224" s="56"/>
      <c r="E224" s="57"/>
      <c r="F224" s="58"/>
      <c r="G224" s="57"/>
      <c r="H224" s="57"/>
      <c r="I224" s="57"/>
      <c r="J224" s="57"/>
    </row>
    <row r="225" spans="2:10" ht="15">
      <c r="B225" s="55"/>
      <c r="C225" s="55"/>
      <c r="D225" s="56"/>
      <c r="E225" s="57"/>
      <c r="F225" s="58"/>
      <c r="G225" s="57"/>
      <c r="H225" s="57"/>
      <c r="I225" s="57"/>
      <c r="J225" s="57"/>
    </row>
    <row r="226" spans="2:10" ht="15">
      <c r="B226" s="55"/>
      <c r="C226" s="55"/>
      <c r="D226" s="56"/>
      <c r="E226" s="57"/>
      <c r="F226" s="58"/>
      <c r="G226" s="57"/>
      <c r="H226" s="57"/>
      <c r="I226" s="57"/>
      <c r="J226" s="57"/>
    </row>
    <row r="227" spans="7:7" ht="15">
      <c r="G227" t="s">
        <v>1</v>
      </c>
    </row>
    <row r="228" spans="2:7" ht="15">
      <c r="B228" t="s">
        <v>0</v>
      </c>
      <c r="G228" t="s">
        <v>2</v>
      </c>
    </row>
    <row r="229" spans="2:10" ht="15">
      <c r="B229" s="1" t="s">
        <v>4</v>
      </c>
      <c r="C229" s="2"/>
      <c r="D229" s="88"/>
      <c r="E229" t="s">
        <v>5</v>
      </c>
      <c r="F229" s="4"/>
      <c r="I229" t="s">
        <v>6</v>
      </c>
      <c r="J229" s="5" t="s">
        <v>7</v>
      </c>
    </row>
    <row r="230" spans="4:10" ht="15.75" thickBot="1">
      <c r="D230" s="6" t="s">
        <v>67</v>
      </c>
      <c r="J230" s="7">
        <v>45428</v>
      </c>
    </row>
    <row r="231" spans="1:10" ht="30.75" thickBot="1">
      <c r="A231" s="59" t="s">
        <v>9</v>
      </c>
      <c r="B231" s="60" t="s">
        <v>10</v>
      </c>
      <c r="C231" s="60" t="s">
        <v>11</v>
      </c>
      <c r="D231" s="60" t="s">
        <v>12</v>
      </c>
      <c r="E231" s="60" t="s">
        <v>13</v>
      </c>
      <c r="F231" s="60" t="s">
        <v>14</v>
      </c>
      <c r="G231" s="60" t="s">
        <v>45</v>
      </c>
      <c r="H231" s="60" t="s">
        <v>16</v>
      </c>
      <c r="I231" s="60" t="s">
        <v>17</v>
      </c>
      <c r="J231" s="61" t="s">
        <v>18</v>
      </c>
    </row>
    <row r="232" spans="1:10" ht="24">
      <c r="A232" s="62" t="s">
        <v>68</v>
      </c>
      <c r="B232" s="22" t="s">
        <v>20</v>
      </c>
      <c r="C232" s="43">
        <v>515</v>
      </c>
      <c r="D232" s="14" t="s">
        <v>69</v>
      </c>
      <c r="E232" s="15">
        <v>150</v>
      </c>
      <c r="F232" s="15">
        <v>16.40</v>
      </c>
      <c r="G232" s="43">
        <v>230.72200000000001</v>
      </c>
      <c r="H232" s="43">
        <v>7.173</v>
      </c>
      <c r="I232" s="43">
        <v>3.4178999999999999</v>
      </c>
      <c r="J232" s="43">
        <v>26.50</v>
      </c>
    </row>
    <row r="233" spans="1:10" ht="15">
      <c r="A233" s="65"/>
      <c r="B233" s="12" t="s">
        <v>22</v>
      </c>
      <c r="C233" s="43">
        <v>663</v>
      </c>
      <c r="D233" s="14" t="s">
        <v>70</v>
      </c>
      <c r="E233" s="15">
        <v>200</v>
      </c>
      <c r="F233" s="15">
        <v>5.43</v>
      </c>
      <c r="G233" s="43">
        <v>56</v>
      </c>
      <c r="H233" s="43">
        <v>0</v>
      </c>
      <c r="I233" s="43">
        <v>0</v>
      </c>
      <c r="J233" s="43">
        <v>14</v>
      </c>
    </row>
    <row r="234" spans="1:10" ht="15">
      <c r="A234" s="65"/>
      <c r="B234" s="12" t="s">
        <v>24</v>
      </c>
      <c r="C234" s="72" t="s">
        <v>25</v>
      </c>
      <c r="D234" s="18" t="s">
        <v>71</v>
      </c>
      <c r="E234" s="93">
        <v>25</v>
      </c>
      <c r="F234" s="93">
        <v>3.15</v>
      </c>
      <c r="G234" s="94">
        <v>54.60</v>
      </c>
      <c r="H234" s="73">
        <v>1.90</v>
      </c>
      <c r="I234" s="73">
        <v>0.235</v>
      </c>
      <c r="J234" s="73">
        <v>12.30</v>
      </c>
    </row>
    <row r="235" spans="1:10" ht="15">
      <c r="A235" s="65"/>
      <c r="B235" s="12"/>
      <c r="C235" s="43"/>
      <c r="D235" s="14"/>
      <c r="E235" s="15"/>
      <c r="F235" s="15"/>
      <c r="G235" s="43"/>
      <c r="H235" s="43"/>
      <c r="I235" s="43"/>
      <c r="J235" s="43"/>
    </row>
    <row r="236" spans="1:10" ht="15">
      <c r="A236" s="65" t="s">
        <v>72</v>
      </c>
      <c r="B236" s="5"/>
      <c r="C236" s="66" t="s">
        <v>25</v>
      </c>
      <c r="D236" s="79" t="s">
        <v>73</v>
      </c>
      <c r="E236" s="86">
        <v>200</v>
      </c>
      <c r="F236" s="86">
        <v>30</v>
      </c>
      <c r="G236" s="89">
        <v>94</v>
      </c>
      <c r="H236" s="43">
        <v>0.80</v>
      </c>
      <c r="I236" s="43">
        <v>0.80</v>
      </c>
      <c r="J236" s="43">
        <v>19.60</v>
      </c>
    </row>
    <row r="237" spans="1:10" ht="15.75" thickBot="1">
      <c r="A237" s="67"/>
      <c r="B237" s="68"/>
      <c r="C237" s="68"/>
      <c r="D237" s="69"/>
      <c r="E237" s="70">
        <f t="shared" si="24" ref="E237:J237">SUM(E232:E236)</f>
        <v>575</v>
      </c>
      <c r="F237" s="71">
        <f t="shared" si="24"/>
        <v>54.98</v>
      </c>
      <c r="G237" s="70">
        <f t="shared" si="24"/>
        <v>435.322</v>
      </c>
      <c r="H237" s="70">
        <f t="shared" si="24"/>
        <v>9.8730000000000011</v>
      </c>
      <c r="I237" s="70">
        <f t="shared" si="24"/>
        <v>4.4528999999999996</v>
      </c>
      <c r="J237" s="70">
        <f t="shared" si="24"/>
        <v>72.400000000000006</v>
      </c>
    </row>
    <row r="238" spans="1:10" ht="15">
      <c r="A238" s="65" t="s">
        <v>31</v>
      </c>
      <c r="B238" s="22" t="s">
        <v>27</v>
      </c>
      <c r="C238" s="37"/>
      <c r="D238" s="38"/>
      <c r="E238" s="39"/>
      <c r="F238" s="39"/>
      <c r="G238" s="37"/>
      <c r="H238" s="37"/>
      <c r="I238" s="40"/>
      <c r="J238" s="37"/>
    </row>
    <row r="239" spans="1:10" ht="35.25">
      <c r="A239" s="65"/>
      <c r="B239" s="12" t="s">
        <v>32</v>
      </c>
      <c r="C239" s="43">
        <v>98</v>
      </c>
      <c r="D239" s="14" t="s">
        <v>74</v>
      </c>
      <c r="E239" s="15">
        <v>250</v>
      </c>
      <c r="F239" s="15">
        <v>39.770000000000003</v>
      </c>
      <c r="G239" s="43">
        <v>131.75</v>
      </c>
      <c r="H239" s="43">
        <v>1.4179999999999999</v>
      </c>
      <c r="I239" s="43">
        <v>0.89829999999999999</v>
      </c>
      <c r="J239" s="43">
        <v>7.3414000000000001</v>
      </c>
    </row>
    <row r="240" spans="1:10" ht="35.25">
      <c r="A240" s="65"/>
      <c r="B240" s="12" t="s">
        <v>34</v>
      </c>
      <c r="C240" s="95">
        <v>260</v>
      </c>
      <c r="D240" s="96" t="s">
        <v>75</v>
      </c>
      <c r="E240" s="15">
        <v>80</v>
      </c>
      <c r="F240" s="15">
        <v>71</v>
      </c>
      <c r="G240" s="43">
        <v>156</v>
      </c>
      <c r="H240" s="43">
        <v>9.85</v>
      </c>
      <c r="I240" s="43">
        <v>12.755</v>
      </c>
      <c r="J240" s="43">
        <v>11.361000000000001</v>
      </c>
    </row>
    <row r="241" spans="1:10" ht="25.5">
      <c r="A241" s="65"/>
      <c r="B241" s="12" t="s">
        <v>36</v>
      </c>
      <c r="C241" s="43">
        <v>203</v>
      </c>
      <c r="D241" s="14" t="s">
        <v>76</v>
      </c>
      <c r="E241" s="15">
        <v>150</v>
      </c>
      <c r="F241" s="15">
        <v>20</v>
      </c>
      <c r="G241" s="43">
        <v>201</v>
      </c>
      <c r="H241" s="43">
        <v>5.91</v>
      </c>
      <c r="I241" s="43">
        <v>5.07</v>
      </c>
      <c r="J241" s="43">
        <v>36.18</v>
      </c>
    </row>
    <row r="242" spans="1:10" ht="15">
      <c r="A242" s="65"/>
      <c r="B242" s="12" t="s">
        <v>54</v>
      </c>
      <c r="C242" s="43">
        <v>663</v>
      </c>
      <c r="D242" s="14" t="s">
        <v>70</v>
      </c>
      <c r="E242" s="15">
        <v>200</v>
      </c>
      <c r="F242" s="15">
        <v>5.43</v>
      </c>
      <c r="G242" s="43">
        <v>56</v>
      </c>
      <c r="H242" s="43">
        <v>0</v>
      </c>
      <c r="I242" s="43">
        <v>0</v>
      </c>
      <c r="J242" s="43">
        <v>14</v>
      </c>
    </row>
    <row r="243" spans="1:10" ht="15">
      <c r="A243" s="65"/>
      <c r="B243" s="12" t="s">
        <v>39</v>
      </c>
      <c r="C243" s="72" t="s">
        <v>25</v>
      </c>
      <c r="D243" s="18" t="s">
        <v>40</v>
      </c>
      <c r="E243" s="19">
        <v>25</v>
      </c>
      <c r="F243" s="19">
        <v>1.91</v>
      </c>
      <c r="G243" s="27">
        <v>54.60</v>
      </c>
      <c r="H243" s="73">
        <v>1.90</v>
      </c>
      <c r="I243" s="73">
        <v>0.235</v>
      </c>
      <c r="J243" s="73">
        <v>12.30</v>
      </c>
    </row>
    <row r="244" spans="1:10" ht="15">
      <c r="A244" s="65"/>
      <c r="B244" s="12" t="s">
        <v>41</v>
      </c>
      <c r="C244" s="72" t="s">
        <v>25</v>
      </c>
      <c r="D244" s="18" t="s">
        <v>42</v>
      </c>
      <c r="E244" s="19">
        <v>25</v>
      </c>
      <c r="F244" s="19">
        <v>1.62</v>
      </c>
      <c r="G244" s="27">
        <v>48.80</v>
      </c>
      <c r="H244" s="73">
        <v>1.50</v>
      </c>
      <c r="I244" s="73">
        <v>0.12</v>
      </c>
      <c r="J244" s="73">
        <v>11.80</v>
      </c>
    </row>
    <row r="245" spans="1:10" ht="15">
      <c r="A245" s="65"/>
      <c r="B245" s="5"/>
      <c r="C245" s="66"/>
      <c r="D245" s="79"/>
      <c r="E245" s="86"/>
      <c r="F245" s="86"/>
      <c r="G245" s="89"/>
      <c r="H245" s="43"/>
      <c r="I245" s="43"/>
      <c r="J245" s="43"/>
    </row>
    <row r="246" spans="1:10" ht="15.75" thickBot="1">
      <c r="A246" s="67"/>
      <c r="B246" s="68"/>
      <c r="C246" s="68"/>
      <c r="D246" s="69"/>
      <c r="E246" s="70">
        <f t="shared" si="25" ref="E246:J246">SUM(E239:E245)</f>
        <v>730</v>
      </c>
      <c r="F246" s="71">
        <f t="shared" si="25"/>
        <v>139.73000000000002</v>
      </c>
      <c r="G246" s="70">
        <f t="shared" si="25"/>
        <v>648.15</v>
      </c>
      <c r="H246" s="70">
        <f t="shared" si="25"/>
        <v>20.577999999999996</v>
      </c>
      <c r="I246" s="70">
        <f t="shared" si="25"/>
        <v>19.078300000000002</v>
      </c>
      <c r="J246" s="70">
        <f t="shared" si="25"/>
        <v>92.982399999999998</v>
      </c>
    </row>
    <row r="247" spans="1:10" ht="15">
      <c r="A247" s="97" t="s">
        <v>77</v>
      </c>
      <c r="B247" s="98"/>
      <c r="C247" s="99">
        <v>663</v>
      </c>
      <c r="D247" s="100" t="s">
        <v>70</v>
      </c>
      <c r="E247" s="101">
        <v>200</v>
      </c>
      <c r="F247" s="101">
        <v>5.43</v>
      </c>
      <c r="G247" s="99">
        <v>56.435299999999998</v>
      </c>
      <c r="H247" s="99">
        <v>0.224</v>
      </c>
      <c r="I247" s="99">
        <v>0.051700000000000003</v>
      </c>
      <c r="J247" s="99">
        <v>13.768000000000001</v>
      </c>
    </row>
    <row r="248" spans="1:10" ht="15">
      <c r="A248" s="11"/>
      <c r="B248" s="102"/>
      <c r="C248" s="43" t="s">
        <v>25</v>
      </c>
      <c r="D248" s="14" t="s">
        <v>78</v>
      </c>
      <c r="E248" s="15">
        <v>20</v>
      </c>
      <c r="F248" s="15">
        <v>8.57</v>
      </c>
      <c r="G248" s="43">
        <v>11.90</v>
      </c>
      <c r="H248" s="43">
        <v>0.50</v>
      </c>
      <c r="I248" s="43">
        <v>0.50</v>
      </c>
      <c r="J248" s="43">
        <v>3.80</v>
      </c>
    </row>
    <row r="249" spans="1:10" ht="15">
      <c r="A249" s="11"/>
      <c r="B249" s="103"/>
      <c r="C249" s="103"/>
      <c r="D249" s="104"/>
      <c r="E249" s="105">
        <f t="shared" si="26" ref="E249:J249">SUM(E247:E248)</f>
        <v>220</v>
      </c>
      <c r="F249" s="106">
        <f t="shared" si="26"/>
        <v>14</v>
      </c>
      <c r="G249" s="105">
        <f t="shared" si="26"/>
        <v>68.335300000000004</v>
      </c>
      <c r="H249" s="105">
        <f t="shared" si="26"/>
        <v>0.72399999999999998</v>
      </c>
      <c r="I249" s="105">
        <f t="shared" si="26"/>
        <v>0.55169999999999997</v>
      </c>
      <c r="J249" s="105">
        <f t="shared" si="26"/>
        <v>17.568000000000001</v>
      </c>
    </row>
    <row r="250" spans="1:10" ht="15.75" thickBot="1">
      <c r="A250" s="107"/>
      <c r="B250" s="108"/>
      <c r="C250" s="108"/>
      <c r="D250" s="109" t="s">
        <v>79</v>
      </c>
      <c r="E250" s="110"/>
      <c r="F250" s="111">
        <v>162</v>
      </c>
      <c r="G250" s="110"/>
      <c r="H250" s="110"/>
      <c r="I250" s="110"/>
      <c r="J250" s="110"/>
    </row>
    <row r="251" spans="2:10" ht="15">
      <c r="B251" s="55" t="s">
        <v>43</v>
      </c>
      <c r="C251" s="55"/>
      <c r="D251" s="56"/>
      <c r="E251" s="57"/>
      <c r="F251" s="58"/>
      <c r="G251" s="57"/>
      <c r="H251" s="57"/>
      <c r="I251" s="57"/>
      <c r="J251" s="57"/>
    </row>
    <row r="252" spans="2:10" ht="15">
      <c r="B252" s="55"/>
      <c r="C252" s="55"/>
      <c r="D252" s="56"/>
      <c r="E252" s="57"/>
      <c r="F252" s="58"/>
      <c r="G252" s="57"/>
      <c r="H252" s="57"/>
      <c r="I252" s="57"/>
      <c r="J252" s="57"/>
    </row>
    <row r="253" spans="2:10" ht="15">
      <c r="B253" s="55"/>
      <c r="C253" s="55"/>
      <c r="D253" s="56"/>
      <c r="E253" s="57"/>
      <c r="F253" s="58"/>
      <c r="G253" s="57"/>
      <c r="H253" s="57"/>
      <c r="I253" s="57"/>
      <c r="J253" s="57"/>
    </row>
    <row r="254" spans="2:10" ht="15">
      <c r="B254" s="55"/>
      <c r="C254" s="55"/>
      <c r="D254" s="56"/>
      <c r="E254" s="57"/>
      <c r="F254" s="58"/>
      <c r="G254" s="57"/>
      <c r="H254" s="57"/>
      <c r="I254" s="57"/>
      <c r="J254" s="57"/>
    </row>
    <row r="255" spans="2:10" ht="15">
      <c r="B255" s="55"/>
      <c r="C255" s="55"/>
      <c r="D255" s="56"/>
      <c r="E255" s="57"/>
      <c r="F255" s="58"/>
      <c r="G255" s="57"/>
      <c r="H255" s="57"/>
      <c r="I255" s="57"/>
      <c r="J255" s="57"/>
    </row>
    <row r="256" spans="7:7" ht="15">
      <c r="G256" t="s">
        <v>1</v>
      </c>
    </row>
    <row r="257" spans="2:7" ht="15">
      <c r="B257" t="s">
        <v>0</v>
      </c>
      <c r="G257" t="s">
        <v>2</v>
      </c>
    </row>
    <row r="259" spans="2:10" ht="15">
      <c r="B259" s="1" t="s">
        <v>4</v>
      </c>
      <c r="C259" s="2"/>
      <c r="D259" s="88"/>
      <c r="E259" t="s">
        <v>5</v>
      </c>
      <c r="F259" s="4"/>
      <c r="I259" t="s">
        <v>6</v>
      </c>
      <c r="J259" s="5" t="s">
        <v>44</v>
      </c>
    </row>
    <row r="260" spans="4:10" ht="15.75" thickBot="1">
      <c r="D260" s="6" t="s">
        <v>67</v>
      </c>
      <c r="J260" s="7">
        <v>45429</v>
      </c>
    </row>
    <row r="261" spans="1:10" ht="30.75" thickBot="1">
      <c r="A261" s="59" t="s">
        <v>9</v>
      </c>
      <c r="B261" s="60" t="s">
        <v>10</v>
      </c>
      <c r="C261" s="60" t="s">
        <v>11</v>
      </c>
      <c r="D261" s="60" t="s">
        <v>12</v>
      </c>
      <c r="E261" s="60" t="s">
        <v>13</v>
      </c>
      <c r="F261" s="60" t="s">
        <v>14</v>
      </c>
      <c r="G261" s="60" t="s">
        <v>45</v>
      </c>
      <c r="H261" s="60" t="s">
        <v>16</v>
      </c>
      <c r="I261" s="60" t="s">
        <v>17</v>
      </c>
      <c r="J261" s="61" t="s">
        <v>18</v>
      </c>
    </row>
    <row r="262" spans="1:10" ht="24">
      <c r="A262" s="62" t="s">
        <v>68</v>
      </c>
      <c r="B262" s="22" t="s">
        <v>20</v>
      </c>
      <c r="C262" s="99">
        <v>623</v>
      </c>
      <c r="D262" s="14" t="s">
        <v>80</v>
      </c>
      <c r="E262" s="15">
        <v>200</v>
      </c>
      <c r="F262" s="15">
        <v>30.08</v>
      </c>
      <c r="G262" s="66">
        <v>208</v>
      </c>
      <c r="H262" s="66">
        <v>6</v>
      </c>
      <c r="I262" s="66">
        <v>4</v>
      </c>
      <c r="J262" s="66">
        <v>37</v>
      </c>
    </row>
    <row r="263" spans="1:10" ht="25.5">
      <c r="A263" s="65"/>
      <c r="B263" s="12" t="s">
        <v>22</v>
      </c>
      <c r="C263" s="43">
        <v>514</v>
      </c>
      <c r="D263" s="14" t="s">
        <v>49</v>
      </c>
      <c r="E263" s="15">
        <v>200</v>
      </c>
      <c r="F263" s="15">
        <v>6.45</v>
      </c>
      <c r="G263" s="43">
        <v>56</v>
      </c>
      <c r="H263" s="43">
        <v>0</v>
      </c>
      <c r="I263" s="43">
        <v>0</v>
      </c>
      <c r="J263" s="43">
        <v>14</v>
      </c>
    </row>
    <row r="264" spans="1:10" ht="15">
      <c r="A264" s="65"/>
      <c r="B264" s="12" t="s">
        <v>24</v>
      </c>
      <c r="C264" s="72" t="s">
        <v>25</v>
      </c>
      <c r="D264" s="18" t="s">
        <v>71</v>
      </c>
      <c r="E264" s="93">
        <v>25</v>
      </c>
      <c r="F264" s="93">
        <v>3.15</v>
      </c>
      <c r="G264" s="94">
        <v>54.60</v>
      </c>
      <c r="H264" s="73">
        <v>1.90</v>
      </c>
      <c r="I264" s="73">
        <v>0.235</v>
      </c>
      <c r="J264" s="73">
        <v>12.30</v>
      </c>
    </row>
    <row r="265" spans="1:10" ht="15">
      <c r="A265" s="65"/>
      <c r="B265" s="12" t="s">
        <v>29</v>
      </c>
      <c r="C265" s="66" t="s">
        <v>25</v>
      </c>
      <c r="D265" s="14" t="s">
        <v>81</v>
      </c>
      <c r="E265" s="15">
        <v>10</v>
      </c>
      <c r="F265" s="15">
        <v>4</v>
      </c>
      <c r="G265" s="43"/>
      <c r="H265" s="43"/>
      <c r="I265" s="43"/>
      <c r="J265" s="43"/>
    </row>
    <row r="266" spans="1:10" ht="15">
      <c r="A266" s="65" t="s">
        <v>72</v>
      </c>
      <c r="B266" s="5"/>
      <c r="C266" s="43" t="s">
        <v>25</v>
      </c>
      <c r="D266" s="14" t="s">
        <v>82</v>
      </c>
      <c r="E266" s="86">
        <v>100</v>
      </c>
      <c r="F266" s="86">
        <v>15</v>
      </c>
      <c r="G266" s="89">
        <v>94</v>
      </c>
      <c r="H266" s="43">
        <v>0.80</v>
      </c>
      <c r="I266" s="43">
        <v>0.80</v>
      </c>
      <c r="J266" s="43">
        <v>19.60</v>
      </c>
    </row>
    <row r="267" spans="1:10" ht="15.75" thickBot="1">
      <c r="A267" s="67"/>
      <c r="B267" s="68"/>
      <c r="C267" s="68"/>
      <c r="D267" s="69"/>
      <c r="E267" s="70">
        <f t="shared" si="27" ref="E267:J267">SUM(E262:E266)</f>
        <v>535</v>
      </c>
      <c r="F267" s="71">
        <f t="shared" si="27"/>
        <v>58.68</v>
      </c>
      <c r="G267" s="70">
        <f t="shared" si="27"/>
        <v>412.60</v>
      </c>
      <c r="H267" s="70">
        <f t="shared" si="27"/>
        <v>8.7000000000000011</v>
      </c>
      <c r="I267" s="70">
        <f t="shared" si="27"/>
        <v>5.035</v>
      </c>
      <c r="J267" s="70">
        <f t="shared" si="27"/>
        <v>82.90</v>
      </c>
    </row>
    <row r="268" spans="1:10" ht="15">
      <c r="A268" s="65" t="s">
        <v>31</v>
      </c>
      <c r="B268" s="22" t="s">
        <v>27</v>
      </c>
      <c r="C268" s="112"/>
      <c r="D268" s="100"/>
      <c r="E268" s="101"/>
      <c r="F268" s="101"/>
      <c r="G268" s="112"/>
      <c r="H268" s="112"/>
      <c r="I268" s="113"/>
      <c r="J268" s="112"/>
    </row>
    <row r="269" spans="1:10" ht="46.5">
      <c r="A269" s="65"/>
      <c r="B269" s="12" t="s">
        <v>32</v>
      </c>
      <c r="C269" s="43">
        <v>96</v>
      </c>
      <c r="D269" s="14" t="s">
        <v>83</v>
      </c>
      <c r="E269" s="15">
        <v>250</v>
      </c>
      <c r="F269" s="15">
        <v>38.56</v>
      </c>
      <c r="G269" s="43">
        <v>109.90</v>
      </c>
      <c r="H269" s="43">
        <v>1.4179999999999999</v>
      </c>
      <c r="I269" s="43">
        <v>0.89829999999999999</v>
      </c>
      <c r="J269" s="43">
        <v>7.3414000000000001</v>
      </c>
    </row>
    <row r="270" spans="1:10" ht="36.75">
      <c r="A270" s="65"/>
      <c r="B270" s="12" t="s">
        <v>34</v>
      </c>
      <c r="C270" s="43">
        <v>342</v>
      </c>
      <c r="D270" s="14" t="s">
        <v>84</v>
      </c>
      <c r="E270" s="15">
        <v>150</v>
      </c>
      <c r="F270" s="15">
        <v>53</v>
      </c>
      <c r="G270" s="43">
        <v>352</v>
      </c>
      <c r="H270" s="43">
        <v>20.25</v>
      </c>
      <c r="I270" s="43">
        <v>8.9933999999999994</v>
      </c>
      <c r="J270" s="43">
        <v>36.523000000000003</v>
      </c>
    </row>
    <row r="271" spans="1:10" ht="15">
      <c r="A271" s="65"/>
      <c r="B271" s="12" t="s">
        <v>36</v>
      </c>
      <c r="C271" s="43"/>
      <c r="D271" s="14"/>
      <c r="E271" s="15"/>
      <c r="F271" s="15"/>
      <c r="G271" s="43"/>
      <c r="H271" s="43"/>
      <c r="I271" s="43"/>
      <c r="J271" s="43"/>
    </row>
    <row r="272" spans="1:10" ht="25.5">
      <c r="A272" s="65"/>
      <c r="B272" s="12" t="s">
        <v>29</v>
      </c>
      <c r="C272" s="43">
        <v>514</v>
      </c>
      <c r="D272" s="14" t="s">
        <v>49</v>
      </c>
      <c r="E272" s="15">
        <v>200</v>
      </c>
      <c r="F272" s="15">
        <v>6.45</v>
      </c>
      <c r="G272" s="43">
        <v>56</v>
      </c>
      <c r="H272" s="43">
        <v>0</v>
      </c>
      <c r="I272" s="43">
        <v>0</v>
      </c>
      <c r="J272" s="43">
        <v>14</v>
      </c>
    </row>
    <row r="273" spans="1:10" ht="15">
      <c r="A273" s="65"/>
      <c r="B273" s="12" t="s">
        <v>39</v>
      </c>
      <c r="C273" s="72" t="s">
        <v>25</v>
      </c>
      <c r="D273" s="18" t="s">
        <v>40</v>
      </c>
      <c r="E273" s="19">
        <v>25</v>
      </c>
      <c r="F273" s="19">
        <v>1.91</v>
      </c>
      <c r="G273" s="27">
        <v>54.60</v>
      </c>
      <c r="H273" s="73">
        <v>1.90</v>
      </c>
      <c r="I273" s="73">
        <v>0.235</v>
      </c>
      <c r="J273" s="73">
        <v>12.30</v>
      </c>
    </row>
    <row r="274" spans="1:10" ht="15">
      <c r="A274" s="65"/>
      <c r="B274" s="12" t="s">
        <v>41</v>
      </c>
      <c r="C274" s="72" t="s">
        <v>25</v>
      </c>
      <c r="D274" s="18" t="s">
        <v>42</v>
      </c>
      <c r="E274" s="19">
        <v>25</v>
      </c>
      <c r="F274" s="19">
        <v>1.62</v>
      </c>
      <c r="G274" s="27">
        <v>48.80</v>
      </c>
      <c r="H274" s="73">
        <v>1.50</v>
      </c>
      <c r="I274" s="73">
        <v>0</v>
      </c>
      <c r="J274" s="73">
        <v>11.80</v>
      </c>
    </row>
    <row r="275" spans="1:10" ht="15.75" thickBot="1">
      <c r="A275" s="67"/>
      <c r="B275" s="68"/>
      <c r="C275" s="68"/>
      <c r="D275" s="69"/>
      <c r="E275" s="70">
        <f t="shared" si="28" ref="E275:J275">SUM(E268:E274)</f>
        <v>650</v>
      </c>
      <c r="F275" s="71">
        <f t="shared" si="28"/>
        <v>101.54</v>
      </c>
      <c r="G275" s="70">
        <f t="shared" si="28"/>
        <v>621.29999999999995</v>
      </c>
      <c r="H275" s="70">
        <f t="shared" si="28"/>
        <v>25.067999999999998</v>
      </c>
      <c r="I275" s="70">
        <f t="shared" si="28"/>
        <v>10.1267</v>
      </c>
      <c r="J275" s="70">
        <f t="shared" si="28"/>
        <v>81.964399999999998</v>
      </c>
    </row>
    <row r="276" spans="1:10" ht="15">
      <c r="A276" s="97" t="s">
        <v>77</v>
      </c>
      <c r="B276" s="98"/>
      <c r="C276" s="114">
        <v>663</v>
      </c>
      <c r="D276" s="100" t="s">
        <v>85</v>
      </c>
      <c r="E276" s="101">
        <v>200</v>
      </c>
      <c r="F276" s="101">
        <v>5.20</v>
      </c>
      <c r="G276" s="99">
        <v>56.435299999999998</v>
      </c>
      <c r="H276" s="99">
        <v>0.224</v>
      </c>
      <c r="I276" s="99">
        <v>0.050999999999999997</v>
      </c>
      <c r="J276" s="99">
        <v>13.768000000000001</v>
      </c>
    </row>
    <row r="277" spans="1:10" ht="15">
      <c r="A277" s="11"/>
      <c r="B277" s="102"/>
      <c r="C277" s="43"/>
      <c r="D277" s="14" t="s">
        <v>86</v>
      </c>
      <c r="E277" s="15">
        <v>60</v>
      </c>
      <c r="F277" s="15">
        <v>25</v>
      </c>
      <c r="G277" s="43">
        <v>11.90</v>
      </c>
      <c r="H277" s="43">
        <v>0.50</v>
      </c>
      <c r="I277" s="43">
        <v>0.50</v>
      </c>
      <c r="J277" s="43">
        <v>3.80</v>
      </c>
    </row>
    <row r="278" spans="1:10" ht="15">
      <c r="A278" s="11"/>
      <c r="B278" s="103"/>
      <c r="C278" s="103"/>
      <c r="D278" s="104"/>
      <c r="E278" s="105">
        <f t="shared" si="29" ref="E278:J278">SUM(E276:E277)</f>
        <v>260</v>
      </c>
      <c r="F278" s="106">
        <f t="shared" si="29"/>
        <v>30.20</v>
      </c>
      <c r="G278" s="105">
        <f t="shared" si="29"/>
        <v>68.335300000000004</v>
      </c>
      <c r="H278" s="105">
        <f t="shared" si="29"/>
        <v>0.72399999999999998</v>
      </c>
      <c r="I278" s="105">
        <f t="shared" si="29"/>
        <v>0.55100000000000005</v>
      </c>
      <c r="J278" s="105">
        <f t="shared" si="29"/>
        <v>17.568000000000001</v>
      </c>
    </row>
    <row r="279" spans="1:10" ht="15.75" thickBot="1">
      <c r="A279" s="107"/>
      <c r="B279" s="108"/>
      <c r="C279" s="108"/>
      <c r="D279" s="109" t="s">
        <v>79</v>
      </c>
      <c r="E279" s="110"/>
      <c r="F279" s="111">
        <v>162</v>
      </c>
      <c r="G279" s="110"/>
      <c r="H279" s="110"/>
      <c r="I279" s="110"/>
      <c r="J279" s="110"/>
    </row>
    <row r="280" spans="2:10" ht="15">
      <c r="B280" s="55"/>
      <c r="C280" s="55"/>
      <c r="D280" s="56"/>
      <c r="E280" s="57"/>
      <c r="F280" s="58"/>
      <c r="G280" s="57"/>
      <c r="H280" s="57"/>
      <c r="I280" s="57"/>
      <c r="J280" s="57"/>
    </row>
    <row r="281" spans="2:10" ht="15">
      <c r="B281" s="55" t="s">
        <v>43</v>
      </c>
      <c r="C281" s="55"/>
      <c r="D281" s="56"/>
      <c r="E281" s="57"/>
      <c r="F281" s="58"/>
      <c r="G281" s="57"/>
      <c r="H281" s="57"/>
      <c r="I281" s="57"/>
      <c r="J281" s="57"/>
    </row>
    <row r="282" spans="2:10" ht="15">
      <c r="B282" s="55"/>
      <c r="C282" s="55"/>
      <c r="D282" s="56"/>
      <c r="E282" s="57"/>
      <c r="F282" s="58"/>
      <c r="G282" s="57"/>
      <c r="H282" s="57"/>
      <c r="I282" s="57"/>
      <c r="J282" s="57"/>
    </row>
    <row r="283" spans="2:10" ht="15">
      <c r="B283" s="55"/>
      <c r="C283" s="55"/>
      <c r="D283" s="56"/>
      <c r="E283" s="57"/>
      <c r="F283" s="58"/>
      <c r="G283" s="57"/>
      <c r="H283" s="57"/>
      <c r="I283" s="57"/>
      <c r="J283" s="57"/>
    </row>
    <row r="285" spans="2:7" ht="15">
      <c r="B285" t="s">
        <v>0</v>
      </c>
      <c r="G285" t="s">
        <v>1</v>
      </c>
    </row>
    <row r="286" spans="7:7" ht="15">
      <c r="G286" t="s">
        <v>2</v>
      </c>
    </row>
    <row r="287" spans="2:10" ht="15">
      <c r="B287" s="1" t="s">
        <v>4</v>
      </c>
      <c r="C287" s="2"/>
      <c r="D287" s="88"/>
      <c r="E287" t="s">
        <v>5</v>
      </c>
      <c r="F287" s="4"/>
      <c r="I287" t="s">
        <v>6</v>
      </c>
      <c r="J287" s="5" t="s">
        <v>89</v>
      </c>
    </row>
    <row r="288" spans="4:10" ht="15.75" thickBot="1">
      <c r="D288" s="6" t="s">
        <v>67</v>
      </c>
      <c r="J288" s="7">
        <v>45432</v>
      </c>
    </row>
    <row r="289" spans="1:10" ht="15.75" thickBot="1">
      <c r="A289" s="203" t="s">
        <v>9</v>
      </c>
      <c r="B289" s="204" t="s">
        <v>10</v>
      </c>
      <c r="C289" s="204" t="s">
        <v>11</v>
      </c>
      <c r="D289" s="204" t="s">
        <v>12</v>
      </c>
      <c r="E289" s="204" t="s">
        <v>13</v>
      </c>
      <c r="F289" s="204" t="s">
        <v>14</v>
      </c>
      <c r="G289" s="204" t="s">
        <v>15</v>
      </c>
      <c r="H289" s="204" t="s">
        <v>16</v>
      </c>
      <c r="I289" s="204" t="s">
        <v>17</v>
      </c>
      <c r="J289" s="205" t="s">
        <v>18</v>
      </c>
    </row>
    <row r="290" spans="1:10" ht="38.25">
      <c r="A290" s="62" t="s">
        <v>68</v>
      </c>
      <c r="B290" s="206" t="s">
        <v>20</v>
      </c>
      <c r="C290" s="13">
        <v>174</v>
      </c>
      <c r="D290" s="14" t="s">
        <v>21</v>
      </c>
      <c r="E290" s="15">
        <v>200</v>
      </c>
      <c r="F290" s="15">
        <v>30.11</v>
      </c>
      <c r="G290" s="15">
        <v>230</v>
      </c>
      <c r="H290" s="15">
        <v>8.5069999999999997</v>
      </c>
      <c r="I290" s="15">
        <v>5.50</v>
      </c>
      <c r="J290" s="16">
        <v>30.22</v>
      </c>
    </row>
    <row r="291" spans="1:10" ht="25.5">
      <c r="A291" s="65"/>
      <c r="B291" s="12" t="s">
        <v>22</v>
      </c>
      <c r="C291" s="15">
        <v>272</v>
      </c>
      <c r="D291" s="14" t="s">
        <v>107</v>
      </c>
      <c r="E291" s="15">
        <v>200</v>
      </c>
      <c r="F291" s="15">
        <v>17.21</v>
      </c>
      <c r="G291" s="15">
        <v>146.82</v>
      </c>
      <c r="H291" s="15">
        <v>3.75</v>
      </c>
      <c r="I291" s="15">
        <v>3.68</v>
      </c>
      <c r="J291" s="16">
        <v>24.32</v>
      </c>
    </row>
    <row r="292" spans="1:10" ht="15">
      <c r="A292" s="65"/>
      <c r="B292" s="12" t="s">
        <v>24</v>
      </c>
      <c r="C292" s="17" t="s">
        <v>25</v>
      </c>
      <c r="D292" s="18" t="s">
        <v>40</v>
      </c>
      <c r="E292" s="19">
        <v>30</v>
      </c>
      <c r="F292" s="19">
        <v>2.29</v>
      </c>
      <c r="G292" s="19">
        <v>87.92</v>
      </c>
      <c r="H292" s="19">
        <v>2.79</v>
      </c>
      <c r="I292" s="19">
        <v>0.28299999999999997</v>
      </c>
      <c r="J292" s="21">
        <v>18.55</v>
      </c>
    </row>
    <row r="293" spans="1:10" ht="15">
      <c r="A293" s="65"/>
      <c r="B293" s="12" t="s">
        <v>29</v>
      </c>
      <c r="C293" s="17" t="s">
        <v>25</v>
      </c>
      <c r="D293" s="18" t="s">
        <v>122</v>
      </c>
      <c r="E293" s="19">
        <v>15</v>
      </c>
      <c r="F293" s="19">
        <v>8.59</v>
      </c>
      <c r="G293" s="15">
        <v>102.60</v>
      </c>
      <c r="H293" s="15">
        <v>3.48</v>
      </c>
      <c r="I293" s="15">
        <v>5.425</v>
      </c>
      <c r="J293" s="16">
        <v>0</v>
      </c>
    </row>
    <row r="294" spans="1:10" ht="15">
      <c r="A294" s="65" t="s">
        <v>72</v>
      </c>
      <c r="B294" s="5" t="s">
        <v>54</v>
      </c>
      <c r="C294" s="15" t="s">
        <v>25</v>
      </c>
      <c r="D294" s="14" t="s">
        <v>60</v>
      </c>
      <c r="E294" s="15">
        <v>200</v>
      </c>
      <c r="F294" s="15">
        <v>32</v>
      </c>
      <c r="G294" s="15">
        <v>46</v>
      </c>
      <c r="H294" s="15">
        <v>1</v>
      </c>
      <c r="I294" s="15">
        <v>0</v>
      </c>
      <c r="J294" s="16">
        <v>10</v>
      </c>
    </row>
    <row r="295" spans="1:10" ht="15.75" thickBot="1">
      <c r="A295" s="67"/>
      <c r="B295" s="68"/>
      <c r="C295" s="68"/>
      <c r="D295" s="69"/>
      <c r="E295" s="70">
        <f t="shared" si="30" ref="E295:J295">SUM(E290:E294)</f>
        <v>645</v>
      </c>
      <c r="F295" s="71">
        <f t="shared" si="30"/>
        <v>90.20</v>
      </c>
      <c r="G295" s="70">
        <f t="shared" si="30"/>
        <v>613.34</v>
      </c>
      <c r="H295" s="70">
        <f t="shared" si="30"/>
        <v>19.527000000000001</v>
      </c>
      <c r="I295" s="70">
        <f t="shared" si="30"/>
        <v>14.887999999999998</v>
      </c>
      <c r="J295" s="132">
        <f t="shared" si="30"/>
        <v>83.09</v>
      </c>
    </row>
    <row r="296" spans="1:10" ht="15">
      <c r="A296" s="65" t="s">
        <v>31</v>
      </c>
      <c r="B296" s="22" t="s">
        <v>27</v>
      </c>
      <c r="C296" s="37"/>
      <c r="D296" s="38"/>
      <c r="E296" s="39"/>
      <c r="F296" s="39"/>
      <c r="G296" s="37"/>
      <c r="H296" s="37"/>
      <c r="I296" s="40"/>
      <c r="J296" s="37"/>
    </row>
    <row r="297" spans="1:10" ht="38.25">
      <c r="A297" s="65"/>
      <c r="B297" s="12" t="s">
        <v>32</v>
      </c>
      <c r="C297" s="15">
        <v>102</v>
      </c>
      <c r="D297" s="14" t="s">
        <v>123</v>
      </c>
      <c r="E297" s="15">
        <v>200</v>
      </c>
      <c r="F297" s="15">
        <v>21.77</v>
      </c>
      <c r="G297" s="15">
        <v>208.64</v>
      </c>
      <c r="H297" s="15">
        <v>7.25</v>
      </c>
      <c r="I297" s="15">
        <v>11.53</v>
      </c>
      <c r="J297" s="16">
        <v>18.87</v>
      </c>
    </row>
    <row r="298" spans="1:10" ht="38.25">
      <c r="A298" s="65"/>
      <c r="B298" s="12" t="s">
        <v>34</v>
      </c>
      <c r="C298" s="13">
        <v>278</v>
      </c>
      <c r="D298" s="96" t="s">
        <v>102</v>
      </c>
      <c r="E298" s="15">
        <v>80</v>
      </c>
      <c r="F298" s="15">
        <v>35.90</v>
      </c>
      <c r="G298" s="15">
        <v>211.43</v>
      </c>
      <c r="H298" s="15">
        <v>10.82</v>
      </c>
      <c r="I298" s="15">
        <v>14.43</v>
      </c>
      <c r="J298" s="16">
        <v>9.60</v>
      </c>
    </row>
    <row r="299" spans="1:10" ht="25.5">
      <c r="A299" s="65"/>
      <c r="B299" s="12" t="s">
        <v>36</v>
      </c>
      <c r="C299" s="15">
        <v>113</v>
      </c>
      <c r="D299" s="14" t="s">
        <v>95</v>
      </c>
      <c r="E299" s="15">
        <v>150</v>
      </c>
      <c r="F299" s="15">
        <v>15.05</v>
      </c>
      <c r="G299" s="15">
        <v>304</v>
      </c>
      <c r="H299" s="15">
        <v>4.4340000000000002</v>
      </c>
      <c r="I299" s="15">
        <v>36.200000000000003</v>
      </c>
      <c r="J299" s="16">
        <v>203.30</v>
      </c>
    </row>
    <row r="300" spans="1:10" ht="15">
      <c r="A300" s="65"/>
      <c r="B300" s="12" t="s">
        <v>29</v>
      </c>
      <c r="C300" s="17">
        <v>377</v>
      </c>
      <c r="D300" s="18" t="s">
        <v>38</v>
      </c>
      <c r="E300" s="19">
        <v>200</v>
      </c>
      <c r="F300" s="19">
        <v>5.43</v>
      </c>
      <c r="G300" s="19">
        <v>61.56</v>
      </c>
      <c r="H300" s="19">
        <v>0.16</v>
      </c>
      <c r="I300" s="19">
        <v>0.01</v>
      </c>
      <c r="J300" s="21">
        <v>14.92</v>
      </c>
    </row>
    <row r="301" spans="1:10" ht="15">
      <c r="A301" s="65"/>
      <c r="B301" s="12" t="s">
        <v>39</v>
      </c>
      <c r="C301" s="15" t="s">
        <v>25</v>
      </c>
      <c r="D301" s="14" t="s">
        <v>40</v>
      </c>
      <c r="E301" s="15">
        <v>30</v>
      </c>
      <c r="F301" s="15">
        <v>2.27</v>
      </c>
      <c r="G301" s="15">
        <v>87.92</v>
      </c>
      <c r="H301" s="15">
        <v>2.79</v>
      </c>
      <c r="I301" s="15">
        <v>0.28299999999999997</v>
      </c>
      <c r="J301" s="16">
        <v>18.55</v>
      </c>
    </row>
    <row r="302" spans="1:10" ht="15">
      <c r="A302" s="65"/>
      <c r="B302" s="12" t="s">
        <v>41</v>
      </c>
      <c r="C302" s="17" t="s">
        <v>25</v>
      </c>
      <c r="D302" s="18" t="s">
        <v>42</v>
      </c>
      <c r="E302" s="19">
        <v>30</v>
      </c>
      <c r="F302" s="19">
        <v>1.89</v>
      </c>
      <c r="G302" s="19">
        <v>57.62</v>
      </c>
      <c r="H302" s="19">
        <v>1.92</v>
      </c>
      <c r="I302" s="19">
        <v>0.35</v>
      </c>
      <c r="J302" s="21">
        <v>11.52</v>
      </c>
    </row>
    <row r="303" spans="1:10" ht="15.75" thickBot="1">
      <c r="A303" s="67"/>
      <c r="B303" s="68"/>
      <c r="C303" s="68"/>
      <c r="D303" s="69"/>
      <c r="E303" s="70">
        <f t="shared" si="31" ref="E303:J303">SUM(E297:E302)</f>
        <v>690</v>
      </c>
      <c r="F303" s="71">
        <f t="shared" si="31"/>
        <v>82.31</v>
      </c>
      <c r="G303" s="70">
        <f t="shared" si="31"/>
        <v>931.16999999999985</v>
      </c>
      <c r="H303" s="70">
        <f t="shared" si="31"/>
        <v>27.374000000000002</v>
      </c>
      <c r="I303" s="70">
        <f t="shared" si="31"/>
        <v>62.803000000000004</v>
      </c>
      <c r="J303" s="132">
        <f t="shared" si="31"/>
        <v>276.76</v>
      </c>
    </row>
    <row r="304" spans="1:10" ht="15">
      <c r="A304" s="97" t="s">
        <v>77</v>
      </c>
      <c r="B304" s="240" t="s">
        <v>54</v>
      </c>
      <c r="C304" s="114">
        <v>663</v>
      </c>
      <c r="D304" s="100" t="s">
        <v>85</v>
      </c>
      <c r="E304" s="101">
        <v>200</v>
      </c>
      <c r="F304" s="101">
        <v>5.20</v>
      </c>
      <c r="G304" s="99">
        <v>56.435299999999998</v>
      </c>
      <c r="H304" s="99">
        <v>0.224</v>
      </c>
      <c r="I304" s="99">
        <v>0.050999999999999997</v>
      </c>
      <c r="J304" s="99">
        <v>13.768000000000001</v>
      </c>
    </row>
    <row r="305" spans="1:10" ht="15">
      <c r="A305" s="11"/>
      <c r="B305" s="241" t="s">
        <v>124</v>
      </c>
      <c r="C305" s="242" t="s">
        <v>25</v>
      </c>
      <c r="D305" s="100" t="s">
        <v>125</v>
      </c>
      <c r="E305" s="225">
        <v>50</v>
      </c>
      <c r="F305" s="225">
        <v>14</v>
      </c>
      <c r="G305" s="114">
        <v>150</v>
      </c>
      <c r="H305" s="99">
        <v>2</v>
      </c>
      <c r="I305" s="99">
        <v>0.10</v>
      </c>
      <c r="J305" s="243">
        <v>80</v>
      </c>
    </row>
    <row r="306" spans="1:10" ht="15">
      <c r="A306" s="11"/>
      <c r="B306" s="103"/>
      <c r="C306" s="103"/>
      <c r="D306" s="104"/>
      <c r="E306" s="105">
        <f t="shared" si="32" ref="E306:J306">SUM(E304:E305)</f>
        <v>250</v>
      </c>
      <c r="F306" s="106">
        <f t="shared" si="32"/>
        <v>19.20</v>
      </c>
      <c r="G306" s="105">
        <f t="shared" si="32"/>
        <v>206.43529999999998</v>
      </c>
      <c r="H306" s="105">
        <f t="shared" si="32"/>
        <v>2.2240000000000002</v>
      </c>
      <c r="I306" s="105">
        <f t="shared" si="32"/>
        <v>0.151</v>
      </c>
      <c r="J306" s="244">
        <f t="shared" si="32"/>
        <v>93.768000000000001</v>
      </c>
    </row>
    <row r="307" spans="1:10" ht="15.75" thickBot="1">
      <c r="A307" s="107"/>
      <c r="B307" s="108"/>
      <c r="C307" s="108"/>
      <c r="D307" s="109" t="s">
        <v>79</v>
      </c>
      <c r="E307" s="110"/>
      <c r="F307" s="111">
        <v>162</v>
      </c>
      <c r="G307" s="110"/>
      <c r="H307" s="110"/>
      <c r="I307" s="110"/>
      <c r="J307" s="245"/>
    </row>
    <row r="308" spans="2:10" ht="15">
      <c r="B308" s="55"/>
      <c r="C308" s="55"/>
      <c r="D308" s="56"/>
      <c r="E308" s="57"/>
      <c r="F308" s="58"/>
      <c r="G308" s="57"/>
      <c r="H308" s="57"/>
      <c r="I308" s="57"/>
      <c r="J308" s="57"/>
    </row>
    <row r="309" spans="2:10" ht="15">
      <c r="B309" s="55" t="s">
        <v>43</v>
      </c>
      <c r="C309" s="55"/>
      <c r="D309" s="56"/>
      <c r="E309" s="57"/>
      <c r="F309" s="58"/>
      <c r="G309" s="57"/>
      <c r="H309" s="57"/>
      <c r="I309" s="57"/>
      <c r="J309" s="57"/>
    </row>
    <row r="313" spans="2:7" ht="15">
      <c r="B313" t="s">
        <v>0</v>
      </c>
      <c r="G313" t="s">
        <v>1</v>
      </c>
    </row>
    <row r="314" spans="7:7" ht="15">
      <c r="G314" t="s">
        <v>2</v>
      </c>
    </row>
    <row r="315" spans="2:10" ht="15">
      <c r="B315" s="1" t="s">
        <v>4</v>
      </c>
      <c r="C315" s="2"/>
      <c r="D315" s="88"/>
      <c r="E315" t="s">
        <v>5</v>
      </c>
      <c r="F315" s="4"/>
      <c r="I315" t="s">
        <v>6</v>
      </c>
      <c r="J315" s="5" t="s">
        <v>97</v>
      </c>
    </row>
    <row r="316" spans="4:10" ht="15.75" thickBot="1">
      <c r="D316" s="6" t="s">
        <v>67</v>
      </c>
      <c r="J316" s="7">
        <v>45433</v>
      </c>
    </row>
    <row r="317" spans="1:10" ht="30.75" thickBot="1">
      <c r="A317" s="59" t="s">
        <v>9</v>
      </c>
      <c r="B317" s="163" t="s">
        <v>10</v>
      </c>
      <c r="C317" s="163" t="s">
        <v>11</v>
      </c>
      <c r="D317" s="163" t="s">
        <v>12</v>
      </c>
      <c r="E317" s="163" t="s">
        <v>13</v>
      </c>
      <c r="F317" s="163" t="s">
        <v>14</v>
      </c>
      <c r="G317" s="163" t="s">
        <v>45</v>
      </c>
      <c r="H317" s="163" t="s">
        <v>16</v>
      </c>
      <c r="I317" s="163" t="s">
        <v>17</v>
      </c>
      <c r="J317" s="164" t="s">
        <v>18</v>
      </c>
    </row>
    <row r="318" spans="1:10" ht="24.75" thickBot="1">
      <c r="A318" s="62" t="s">
        <v>68</v>
      </c>
      <c r="B318" s="97" t="s">
        <v>20</v>
      </c>
      <c r="C318" s="246">
        <v>516</v>
      </c>
      <c r="D318" s="247" t="s">
        <v>80</v>
      </c>
      <c r="E318" s="248">
        <v>150</v>
      </c>
      <c r="F318" s="248">
        <v>25.08</v>
      </c>
      <c r="G318" s="249">
        <v>208</v>
      </c>
      <c r="H318" s="249">
        <v>6</v>
      </c>
      <c r="I318" s="249">
        <v>4</v>
      </c>
      <c r="J318" s="249">
        <v>37</v>
      </c>
    </row>
    <row r="319" spans="1:10" ht="15.75" thickBot="1">
      <c r="A319" s="65"/>
      <c r="B319" s="11" t="s">
        <v>22</v>
      </c>
      <c r="C319" s="250">
        <v>663</v>
      </c>
      <c r="D319" s="251" t="s">
        <v>126</v>
      </c>
      <c r="E319" s="252">
        <v>200</v>
      </c>
      <c r="F319" s="252">
        <v>4.20</v>
      </c>
      <c r="G319" s="253">
        <v>37</v>
      </c>
      <c r="H319" s="253">
        <v>0</v>
      </c>
      <c r="I319" s="253">
        <v>0</v>
      </c>
      <c r="J319" s="253">
        <v>9</v>
      </c>
    </row>
    <row r="320" spans="1:10" ht="15.75" thickBot="1">
      <c r="A320" s="65"/>
      <c r="B320" s="11" t="s">
        <v>24</v>
      </c>
      <c r="C320" s="72" t="s">
        <v>25</v>
      </c>
      <c r="D320" s="145" t="s">
        <v>40</v>
      </c>
      <c r="E320" s="27">
        <v>30</v>
      </c>
      <c r="F320" s="27">
        <v>1.91</v>
      </c>
      <c r="G320" s="72">
        <v>58</v>
      </c>
      <c r="H320" s="72">
        <v>3</v>
      </c>
      <c r="I320" s="72">
        <v>0</v>
      </c>
      <c r="J320" s="146">
        <v>15</v>
      </c>
    </row>
    <row r="321" spans="1:10" ht="15.75" thickBot="1">
      <c r="A321" s="65"/>
      <c r="B321" s="254" t="s">
        <v>29</v>
      </c>
      <c r="C321" s="255" t="s">
        <v>25</v>
      </c>
      <c r="D321" s="212" t="s">
        <v>127</v>
      </c>
      <c r="E321" s="213">
        <v>15</v>
      </c>
      <c r="F321" s="213">
        <v>11</v>
      </c>
      <c r="G321" s="256">
        <v>150</v>
      </c>
      <c r="H321" s="216">
        <v>2</v>
      </c>
      <c r="I321" s="216">
        <v>0.10</v>
      </c>
      <c r="J321" s="216">
        <v>80</v>
      </c>
    </row>
    <row r="322" spans="1:10" ht="15.75" thickBot="1">
      <c r="A322" s="257" t="s">
        <v>72</v>
      </c>
      <c r="B322" s="258" t="s">
        <v>62</v>
      </c>
      <c r="C322" s="259" t="s">
        <v>25</v>
      </c>
      <c r="D322" s="260" t="s">
        <v>82</v>
      </c>
      <c r="E322" s="261">
        <v>95</v>
      </c>
      <c r="F322" s="261">
        <v>20</v>
      </c>
      <c r="G322" s="259">
        <v>94</v>
      </c>
      <c r="H322" s="259">
        <v>0.80</v>
      </c>
      <c r="I322" s="259">
        <v>0.80</v>
      </c>
      <c r="J322" s="262">
        <v>19.60</v>
      </c>
    </row>
    <row r="323" spans="1:10" ht="15.75" thickBot="1">
      <c r="A323" s="169"/>
      <c r="B323" s="263"/>
      <c r="C323" s="230"/>
      <c r="D323" s="231"/>
      <c r="E323" s="232">
        <f t="shared" si="33" ref="E323:J323">SUM(E318:E322)</f>
        <v>490</v>
      </c>
      <c r="F323" s="233">
        <f>SUM(F318:F322)</f>
        <v>62.19</v>
      </c>
      <c r="G323" s="232">
        <f t="shared" si="33"/>
        <v>547</v>
      </c>
      <c r="H323" s="232">
        <f t="shared" si="33"/>
        <v>11.80</v>
      </c>
      <c r="I323" s="232">
        <f t="shared" si="33"/>
        <v>4.8999999999999995</v>
      </c>
      <c r="J323" s="234">
        <f t="shared" si="33"/>
        <v>160.60</v>
      </c>
    </row>
    <row r="324" spans="1:10" ht="15">
      <c r="A324" s="65" t="s">
        <v>31</v>
      </c>
      <c r="B324" s="97" t="s">
        <v>27</v>
      </c>
      <c r="C324" s="173"/>
      <c r="D324" s="174"/>
      <c r="E324" s="175"/>
      <c r="F324" s="175"/>
      <c r="G324" s="173"/>
      <c r="H324" s="173"/>
      <c r="I324" s="173"/>
      <c r="J324" s="176"/>
    </row>
    <row r="325" spans="1:10" ht="38.25">
      <c r="A325" s="65"/>
      <c r="B325" s="11" t="s">
        <v>32</v>
      </c>
      <c r="C325" s="43">
        <v>17</v>
      </c>
      <c r="D325" s="14" t="s">
        <v>128</v>
      </c>
      <c r="E325" s="43">
        <v>200</v>
      </c>
      <c r="F325" s="43">
        <v>26.72</v>
      </c>
      <c r="G325" s="43">
        <v>185</v>
      </c>
      <c r="H325" s="43">
        <v>2.40</v>
      </c>
      <c r="I325" s="43">
        <v>17</v>
      </c>
      <c r="J325" s="44">
        <v>185</v>
      </c>
    </row>
    <row r="326" spans="1:10" ht="24">
      <c r="A326" s="65"/>
      <c r="B326" s="11" t="s">
        <v>34</v>
      </c>
      <c r="C326" s="95">
        <v>574</v>
      </c>
      <c r="D326" s="153" t="s">
        <v>129</v>
      </c>
      <c r="E326" s="43">
        <v>80</v>
      </c>
      <c r="F326" s="43">
        <v>43.90</v>
      </c>
      <c r="G326" s="43">
        <v>156</v>
      </c>
      <c r="H326" s="43">
        <v>9.85</v>
      </c>
      <c r="I326" s="43">
        <v>12.755</v>
      </c>
      <c r="J326" s="44">
        <v>11.361000000000001</v>
      </c>
    </row>
    <row r="327" spans="1:10" ht="15">
      <c r="A327" s="65"/>
      <c r="B327" s="11" t="s">
        <v>36</v>
      </c>
      <c r="C327" s="43">
        <v>113</v>
      </c>
      <c r="D327" s="14" t="s">
        <v>130</v>
      </c>
      <c r="E327" s="43">
        <v>150</v>
      </c>
      <c r="F327" s="43">
        <v>19</v>
      </c>
      <c r="G327" s="43">
        <v>201</v>
      </c>
      <c r="H327" s="43">
        <v>5.91</v>
      </c>
      <c r="I327" s="43">
        <v>5.07</v>
      </c>
      <c r="J327" s="44">
        <v>36.18</v>
      </c>
    </row>
    <row r="328" spans="1:10" ht="25.5">
      <c r="A328" s="65"/>
      <c r="B328" s="11" t="s">
        <v>29</v>
      </c>
      <c r="C328" s="66">
        <v>466</v>
      </c>
      <c r="D328" s="79" t="s">
        <v>131</v>
      </c>
      <c r="E328" s="66">
        <v>200</v>
      </c>
      <c r="F328" s="66">
        <v>11.85</v>
      </c>
      <c r="G328" s="66">
        <v>99</v>
      </c>
      <c r="H328" s="143">
        <v>0.56999999999999995</v>
      </c>
      <c r="I328" s="143">
        <v>0.079899999999999999</v>
      </c>
      <c r="J328" s="144">
        <v>24.09225</v>
      </c>
    </row>
    <row r="329" spans="1:10" ht="15">
      <c r="A329" s="65"/>
      <c r="B329" s="11" t="s">
        <v>39</v>
      </c>
      <c r="C329" s="72" t="s">
        <v>25</v>
      </c>
      <c r="D329" s="155" t="s">
        <v>40</v>
      </c>
      <c r="E329" s="27">
        <v>30</v>
      </c>
      <c r="F329" s="27">
        <v>1.91</v>
      </c>
      <c r="G329" s="72">
        <v>58</v>
      </c>
      <c r="H329" s="72">
        <v>3</v>
      </c>
      <c r="I329" s="72">
        <v>0</v>
      </c>
      <c r="J329" s="146">
        <v>15</v>
      </c>
    </row>
    <row r="330" spans="1:10" ht="15.75" thickBot="1">
      <c r="A330" s="65"/>
      <c r="B330" s="107" t="s">
        <v>41</v>
      </c>
      <c r="C330" s="198" t="s">
        <v>25</v>
      </c>
      <c r="D330" s="264" t="s">
        <v>42</v>
      </c>
      <c r="E330" s="265">
        <v>30</v>
      </c>
      <c r="F330" s="265">
        <v>1.62</v>
      </c>
      <c r="G330" s="266">
        <v>56</v>
      </c>
      <c r="H330" s="267">
        <v>1.90</v>
      </c>
      <c r="I330" s="267">
        <v>0.235</v>
      </c>
      <c r="J330" s="268">
        <v>12.30</v>
      </c>
    </row>
    <row r="331" spans="1:10" ht="15.75" thickBot="1">
      <c r="A331" s="65"/>
      <c r="B331" s="269"/>
      <c r="C331" s="270"/>
      <c r="D331" s="271"/>
      <c r="E331" s="272">
        <f t="shared" si="34" ref="E331:J331">SUM(E325:E330)</f>
        <v>690</v>
      </c>
      <c r="F331" s="273">
        <f>SUM(F325:F330)</f>
        <v>105</v>
      </c>
      <c r="G331" s="272">
        <f t="shared" si="34"/>
        <v>755</v>
      </c>
      <c r="H331" s="272">
        <f t="shared" si="34"/>
        <v>23.63</v>
      </c>
      <c r="I331" s="272">
        <f t="shared" si="34"/>
        <v>35.139900000000004</v>
      </c>
      <c r="J331" s="274">
        <f t="shared" si="34"/>
        <v>283.93324999999999</v>
      </c>
    </row>
    <row r="332" spans="1:10" ht="15">
      <c r="A332" s="165" t="s">
        <v>77</v>
      </c>
      <c r="B332" s="275" t="s">
        <v>54</v>
      </c>
      <c r="C332" s="276">
        <v>663</v>
      </c>
      <c r="D332" s="42" t="s">
        <v>70</v>
      </c>
      <c r="E332" s="134">
        <v>200</v>
      </c>
      <c r="F332" s="134">
        <v>5.43</v>
      </c>
      <c r="G332" s="276">
        <v>56.435299999999998</v>
      </c>
      <c r="H332" s="276">
        <v>0.224</v>
      </c>
      <c r="I332" s="276">
        <v>0.051700000000000003</v>
      </c>
      <c r="J332" s="277">
        <v>13.768000000000001</v>
      </c>
    </row>
    <row r="333" spans="1:10" ht="15.75" thickBot="1">
      <c r="A333" s="167"/>
      <c r="B333" s="278" t="s">
        <v>29</v>
      </c>
      <c r="C333" s="119"/>
      <c r="D333" s="120" t="s">
        <v>132</v>
      </c>
      <c r="E333" s="121">
        <v>20</v>
      </c>
      <c r="F333" s="121">
        <v>10</v>
      </c>
      <c r="G333" s="119">
        <v>11.90</v>
      </c>
      <c r="H333" s="119">
        <v>0.50</v>
      </c>
      <c r="I333" s="119">
        <v>0.50</v>
      </c>
      <c r="J333" s="202">
        <v>3.80</v>
      </c>
    </row>
    <row r="334" spans="1:10" ht="15.75" thickBot="1">
      <c r="A334" s="169"/>
      <c r="B334" s="279"/>
      <c r="C334" s="280"/>
      <c r="D334" s="281"/>
      <c r="E334" s="282">
        <f t="shared" si="35" ref="E334:J334">SUM(E332:E333)</f>
        <v>220</v>
      </c>
      <c r="F334" s="283">
        <f t="shared" si="35"/>
        <v>15.43</v>
      </c>
      <c r="G334" s="282">
        <f t="shared" si="35"/>
        <v>68.335300000000004</v>
      </c>
      <c r="H334" s="282">
        <f t="shared" si="35"/>
        <v>0.72399999999999998</v>
      </c>
      <c r="I334" s="282">
        <f t="shared" si="35"/>
        <v>0.55169999999999997</v>
      </c>
      <c r="J334" s="284">
        <f t="shared" si="35"/>
        <v>17.568000000000001</v>
      </c>
    </row>
    <row r="335" spans="1:10" ht="15.75" thickBot="1">
      <c r="A335" s="67"/>
      <c r="B335" s="285"/>
      <c r="C335" s="286"/>
      <c r="D335" s="287" t="s">
        <v>79</v>
      </c>
      <c r="E335" s="288"/>
      <c r="F335" s="289">
        <v>162</v>
      </c>
      <c r="G335" s="288"/>
      <c r="H335" s="288"/>
      <c r="I335" s="288"/>
      <c r="J335" s="290"/>
    </row>
    <row r="336" spans="2:10" ht="15">
      <c r="B336" s="55" t="s">
        <v>43</v>
      </c>
      <c r="C336" s="55"/>
      <c r="D336" s="56"/>
      <c r="E336" s="57"/>
      <c r="F336" s="58"/>
      <c r="G336" s="57"/>
      <c r="H336" s="57"/>
      <c r="I336" s="57"/>
      <c r="J336" s="57"/>
    </row>
    <row r="337" spans="2:10" ht="15">
      <c r="B337" s="75"/>
      <c r="C337" s="75"/>
      <c r="D337" s="76"/>
      <c r="E337" s="77"/>
      <c r="F337" s="78"/>
      <c r="G337" s="77"/>
      <c r="H337" s="77"/>
      <c r="I337" s="77"/>
      <c r="J337" s="77"/>
    </row>
    <row r="338" spans="2:7" ht="15">
      <c r="B338" t="s">
        <v>0</v>
      </c>
      <c r="E338" s="77"/>
      <c r="F338" s="78"/>
      <c r="G338" t="s">
        <v>1</v>
      </c>
    </row>
    <row r="339" spans="7:7" ht="15">
      <c r="G339" t="s">
        <v>2</v>
      </c>
    </row>
    <row r="340" spans="1:10" ht="15">
      <c r="A340" t="s">
        <v>3</v>
      </c>
      <c r="B340" s="1" t="s">
        <v>4</v>
      </c>
      <c r="C340" s="2"/>
      <c r="D340" s="88"/>
      <c r="E340" t="s">
        <v>5</v>
      </c>
      <c r="F340" s="4"/>
      <c r="I340" t="s">
        <v>6</v>
      </c>
      <c r="J340" s="5" t="s">
        <v>105</v>
      </c>
    </row>
    <row r="341" spans="4:10" ht="15.75" thickBot="1">
      <c r="D341" s="6" t="s">
        <v>67</v>
      </c>
      <c r="J341" s="7">
        <v>45434</v>
      </c>
    </row>
    <row r="342" spans="1:10" ht="30.75" thickBot="1">
      <c r="A342" s="59" t="s">
        <v>9</v>
      </c>
      <c r="B342" s="163" t="s">
        <v>10</v>
      </c>
      <c r="C342" s="163" t="s">
        <v>11</v>
      </c>
      <c r="D342" s="163" t="s">
        <v>12</v>
      </c>
      <c r="E342" s="163" t="s">
        <v>13</v>
      </c>
      <c r="F342" s="163" t="s">
        <v>14</v>
      </c>
      <c r="G342" s="163" t="s">
        <v>45</v>
      </c>
      <c r="H342" s="163" t="s">
        <v>16</v>
      </c>
      <c r="I342" s="163" t="s">
        <v>17</v>
      </c>
      <c r="J342" s="164" t="s">
        <v>18</v>
      </c>
    </row>
    <row r="343" spans="1:10" ht="25.5">
      <c r="A343" s="62" t="s">
        <v>68</v>
      </c>
      <c r="B343" s="97" t="s">
        <v>20</v>
      </c>
      <c r="C343" s="276">
        <v>515</v>
      </c>
      <c r="D343" s="42" t="s">
        <v>133</v>
      </c>
      <c r="E343" s="134">
        <v>200</v>
      </c>
      <c r="F343" s="134">
        <v>24.20</v>
      </c>
      <c r="G343" s="276">
        <v>230.72200000000001</v>
      </c>
      <c r="H343" s="276">
        <v>7.173</v>
      </c>
      <c r="I343" s="276">
        <v>3.4178999999999999</v>
      </c>
      <c r="J343" s="277">
        <v>26.50</v>
      </c>
    </row>
    <row r="344" spans="1:10" ht="25.5">
      <c r="A344" s="65"/>
      <c r="B344" s="11" t="s">
        <v>22</v>
      </c>
      <c r="C344" s="63">
        <v>272</v>
      </c>
      <c r="D344" s="64" t="s">
        <v>107</v>
      </c>
      <c r="E344" s="15">
        <v>200</v>
      </c>
      <c r="F344" s="15">
        <v>10.30</v>
      </c>
      <c r="G344" s="43">
        <v>56</v>
      </c>
      <c r="H344" s="43">
        <v>0</v>
      </c>
      <c r="I344" s="43">
        <v>0</v>
      </c>
      <c r="J344" s="44">
        <v>14</v>
      </c>
    </row>
    <row r="345" spans="1:10" ht="15">
      <c r="A345" s="65"/>
      <c r="B345" s="11" t="s">
        <v>24</v>
      </c>
      <c r="C345" s="72" t="s">
        <v>25</v>
      </c>
      <c r="D345" s="18" t="s">
        <v>40</v>
      </c>
      <c r="E345" s="19">
        <v>30</v>
      </c>
      <c r="F345" s="19">
        <v>2.35</v>
      </c>
      <c r="G345" s="72">
        <v>58</v>
      </c>
      <c r="H345" s="72">
        <v>3</v>
      </c>
      <c r="I345" s="72">
        <v>0</v>
      </c>
      <c r="J345" s="146">
        <v>15</v>
      </c>
    </row>
    <row r="346" spans="1:10" ht="15">
      <c r="A346" s="65"/>
      <c r="B346" s="236" t="s">
        <v>29</v>
      </c>
      <c r="C346" s="136" t="s">
        <v>25</v>
      </c>
      <c r="D346" s="14" t="s">
        <v>122</v>
      </c>
      <c r="E346" s="19">
        <v>15</v>
      </c>
      <c r="F346" s="19">
        <v>9.1999999999999993</v>
      </c>
      <c r="G346" s="43">
        <v>150</v>
      </c>
      <c r="H346" s="43">
        <v>2</v>
      </c>
      <c r="I346" s="43">
        <v>0.10</v>
      </c>
      <c r="J346" s="44">
        <v>80</v>
      </c>
    </row>
    <row r="347" spans="1:10" ht="15.75" thickBot="1">
      <c r="A347" s="65" t="s">
        <v>72</v>
      </c>
      <c r="B347" s="291" t="s">
        <v>54</v>
      </c>
      <c r="C347" s="265" t="s">
        <v>25</v>
      </c>
      <c r="D347" s="292" t="s">
        <v>60</v>
      </c>
      <c r="E347" s="201">
        <v>200</v>
      </c>
      <c r="F347" s="201">
        <v>30</v>
      </c>
      <c r="G347" s="265">
        <v>46</v>
      </c>
      <c r="H347" s="265">
        <v>0.50</v>
      </c>
      <c r="I347" s="265">
        <v>0.10</v>
      </c>
      <c r="J347" s="293">
        <v>10.10</v>
      </c>
    </row>
    <row r="348" spans="1:10" ht="15.75" thickBot="1">
      <c r="A348" s="67"/>
      <c r="B348" s="269"/>
      <c r="C348" s="270"/>
      <c r="D348" s="271"/>
      <c r="E348" s="272">
        <f t="shared" si="36" ref="E348:J348">SUM(E343:E347)</f>
        <v>645</v>
      </c>
      <c r="F348" s="273">
        <f t="shared" si="36"/>
        <v>76.05</v>
      </c>
      <c r="G348" s="272">
        <f t="shared" si="36"/>
        <v>540.72199999999998</v>
      </c>
      <c r="H348" s="272">
        <f t="shared" si="36"/>
        <v>12.673</v>
      </c>
      <c r="I348" s="272">
        <f t="shared" si="36"/>
        <v>3.6179000000000001</v>
      </c>
      <c r="J348" s="274">
        <f t="shared" si="36"/>
        <v>145.60</v>
      </c>
    </row>
    <row r="349" spans="1:10" ht="15">
      <c r="A349" s="65" t="s">
        <v>31</v>
      </c>
      <c r="B349" s="97" t="s">
        <v>27</v>
      </c>
      <c r="C349" s="173"/>
      <c r="D349" s="174"/>
      <c r="E349" s="175"/>
      <c r="F349" s="175"/>
      <c r="G349" s="173"/>
      <c r="H349" s="173"/>
      <c r="I349" s="173"/>
      <c r="J349" s="176"/>
    </row>
    <row r="350" spans="1:10" ht="36.75">
      <c r="A350" s="65"/>
      <c r="B350" s="11" t="s">
        <v>32</v>
      </c>
      <c r="C350" s="43">
        <v>81</v>
      </c>
      <c r="D350" s="14" t="s">
        <v>110</v>
      </c>
      <c r="E350" s="15">
        <v>200</v>
      </c>
      <c r="F350" s="15">
        <v>21.37</v>
      </c>
      <c r="G350" s="43">
        <v>357.50</v>
      </c>
      <c r="H350" s="43">
        <v>25</v>
      </c>
      <c r="I350" s="43">
        <v>25</v>
      </c>
      <c r="J350" s="44">
        <v>10</v>
      </c>
    </row>
    <row r="351" spans="1:10" ht="25.5">
      <c r="A351" s="65"/>
      <c r="B351" s="11" t="s">
        <v>34</v>
      </c>
      <c r="C351" s="95">
        <v>574</v>
      </c>
      <c r="D351" s="96" t="s">
        <v>111</v>
      </c>
      <c r="E351" s="15">
        <v>80</v>
      </c>
      <c r="F351" s="15">
        <v>40.700000000000003</v>
      </c>
      <c r="G351" s="43">
        <v>156</v>
      </c>
      <c r="H351" s="43">
        <v>9.85</v>
      </c>
      <c r="I351" s="43">
        <v>12.755</v>
      </c>
      <c r="J351" s="44">
        <v>11.361000000000001</v>
      </c>
    </row>
    <row r="352" spans="1:10" ht="24">
      <c r="A352" s="65"/>
      <c r="B352" s="11" t="s">
        <v>36</v>
      </c>
      <c r="C352" s="95">
        <v>113</v>
      </c>
      <c r="D352" s="96" t="s">
        <v>112</v>
      </c>
      <c r="E352" s="15">
        <v>150</v>
      </c>
      <c r="F352" s="15">
        <v>18.10</v>
      </c>
      <c r="G352" s="43">
        <v>132.22999999999999</v>
      </c>
      <c r="H352" s="43">
        <v>3.0640000000000001</v>
      </c>
      <c r="I352" s="43">
        <v>4.4340000000000002</v>
      </c>
      <c r="J352" s="44">
        <v>20.047999999999998</v>
      </c>
    </row>
    <row r="353" spans="1:10" ht="15">
      <c r="A353" s="65"/>
      <c r="B353" s="11" t="s">
        <v>29</v>
      </c>
      <c r="C353" s="43">
        <v>663</v>
      </c>
      <c r="D353" s="14" t="s">
        <v>70</v>
      </c>
      <c r="E353" s="15">
        <v>200</v>
      </c>
      <c r="F353" s="15">
        <v>10.30</v>
      </c>
      <c r="G353" s="43">
        <v>56</v>
      </c>
      <c r="H353" s="43">
        <v>0</v>
      </c>
      <c r="I353" s="43">
        <v>0</v>
      </c>
      <c r="J353" s="44">
        <v>14</v>
      </c>
    </row>
    <row r="354" spans="1:10" ht="15">
      <c r="A354" s="65"/>
      <c r="B354" s="11" t="s">
        <v>39</v>
      </c>
      <c r="C354" s="72" t="s">
        <v>25</v>
      </c>
      <c r="D354" s="18" t="s">
        <v>40</v>
      </c>
      <c r="E354" s="19">
        <v>30</v>
      </c>
      <c r="F354" s="19">
        <v>1.91</v>
      </c>
      <c r="G354" s="72">
        <v>58</v>
      </c>
      <c r="H354" s="72">
        <v>3</v>
      </c>
      <c r="I354" s="72">
        <v>0</v>
      </c>
      <c r="J354" s="146">
        <v>15</v>
      </c>
    </row>
    <row r="355" spans="1:10" ht="15.75" thickBot="1">
      <c r="A355" s="65"/>
      <c r="B355" s="11" t="s">
        <v>41</v>
      </c>
      <c r="C355" s="72" t="s">
        <v>25</v>
      </c>
      <c r="D355" s="18" t="s">
        <v>42</v>
      </c>
      <c r="E355" s="19">
        <v>30</v>
      </c>
      <c r="F355" s="19">
        <v>1.62</v>
      </c>
      <c r="G355" s="178">
        <v>56</v>
      </c>
      <c r="H355" s="73">
        <v>1.90</v>
      </c>
      <c r="I355" s="73">
        <v>0.235</v>
      </c>
      <c r="J355" s="179">
        <v>12.30</v>
      </c>
    </row>
    <row r="356" spans="1:10" ht="15.75" thickBot="1">
      <c r="A356" s="65"/>
      <c r="B356" s="193"/>
      <c r="C356" s="294"/>
      <c r="D356" s="295"/>
      <c r="E356" s="296">
        <f t="shared" si="37" ref="E356:J356">SUM(E349:E355)</f>
        <v>690</v>
      </c>
      <c r="F356" s="296">
        <f t="shared" si="37"/>
        <v>94.000000000000014</v>
      </c>
      <c r="G356" s="296">
        <f t="shared" si="37"/>
        <v>815.73</v>
      </c>
      <c r="H356" s="296">
        <f t="shared" si="37"/>
        <v>42.814</v>
      </c>
      <c r="I356" s="296">
        <f t="shared" si="37"/>
        <v>42.423999999999999</v>
      </c>
      <c r="J356" s="296">
        <f t="shared" si="37"/>
        <v>82.708999999999989</v>
      </c>
    </row>
    <row r="357" spans="1:10" ht="15">
      <c r="A357" s="62" t="s">
        <v>77</v>
      </c>
      <c r="B357" s="297" t="s">
        <v>54</v>
      </c>
      <c r="C357" s="276">
        <v>663</v>
      </c>
      <c r="D357" s="42" t="s">
        <v>55</v>
      </c>
      <c r="E357" s="134">
        <v>200</v>
      </c>
      <c r="F357" s="134">
        <v>3.43</v>
      </c>
      <c r="G357" s="276">
        <v>56.435299999999998</v>
      </c>
      <c r="H357" s="276">
        <v>0.224</v>
      </c>
      <c r="I357" s="276">
        <v>0.051700000000000003</v>
      </c>
      <c r="J357" s="277">
        <v>13.768000000000001</v>
      </c>
    </row>
    <row r="358" spans="1:10" ht="15.75" thickBot="1">
      <c r="A358" s="298"/>
      <c r="B358" s="299" t="s">
        <v>124</v>
      </c>
      <c r="C358" s="119"/>
      <c r="D358" s="120" t="s">
        <v>86</v>
      </c>
      <c r="E358" s="121">
        <v>40</v>
      </c>
      <c r="F358" s="121">
        <v>30</v>
      </c>
      <c r="G358" s="119">
        <v>11.90</v>
      </c>
      <c r="H358" s="119">
        <v>0.50</v>
      </c>
      <c r="I358" s="119">
        <v>0.50</v>
      </c>
      <c r="J358" s="202">
        <v>3.80</v>
      </c>
    </row>
    <row r="359" spans="1:10" ht="15.75" thickBot="1">
      <c r="A359" s="167"/>
      <c r="B359" s="300"/>
      <c r="C359" s="301"/>
      <c r="D359" s="302"/>
      <c r="E359" s="303">
        <f t="shared" si="38" ref="E359:J359">SUM(E357:E358)</f>
        <v>240</v>
      </c>
      <c r="F359" s="304">
        <f t="shared" si="38"/>
        <v>33.43</v>
      </c>
      <c r="G359" s="303">
        <f t="shared" si="38"/>
        <v>68.335300000000004</v>
      </c>
      <c r="H359" s="303">
        <f t="shared" si="38"/>
        <v>0.72399999999999998</v>
      </c>
      <c r="I359" s="303">
        <f t="shared" si="38"/>
        <v>0.55169999999999997</v>
      </c>
      <c r="J359" s="305">
        <f t="shared" si="38"/>
        <v>17.568000000000001</v>
      </c>
    </row>
    <row r="360" spans="1:10" ht="15.75" thickBot="1">
      <c r="A360" s="169"/>
      <c r="B360" s="300"/>
      <c r="C360" s="301"/>
      <c r="D360" s="302" t="s">
        <v>79</v>
      </c>
      <c r="E360" s="304"/>
      <c r="F360" s="304">
        <v>162</v>
      </c>
      <c r="G360" s="304"/>
      <c r="H360" s="304"/>
      <c r="I360" s="304"/>
      <c r="J360" s="304"/>
    </row>
    <row r="361" spans="2:10" ht="15">
      <c r="B361" s="55" t="s">
        <v>43</v>
      </c>
      <c r="C361" s="55"/>
      <c r="D361" s="56"/>
      <c r="E361" s="57"/>
      <c r="F361" s="58"/>
      <c r="G361" s="57"/>
      <c r="H361" s="57"/>
      <c r="I361" s="57"/>
      <c r="J361" s="57"/>
    </row>
    <row r="362" spans="2:10" ht="15">
      <c r="B362" s="55"/>
      <c r="C362" s="55"/>
      <c r="D362" s="56"/>
      <c r="E362" s="57"/>
      <c r="F362" s="58"/>
      <c r="G362" s="57"/>
      <c r="H362" s="57"/>
      <c r="I362" s="57"/>
      <c r="J362" s="57"/>
    </row>
    <row r="363" spans="2:10" ht="15">
      <c r="B363" s="55"/>
      <c r="C363" s="55"/>
      <c r="D363" s="56"/>
      <c r="E363" s="57"/>
      <c r="F363" s="58"/>
      <c r="G363" s="57"/>
      <c r="H363" s="57"/>
      <c r="I363" s="57"/>
      <c r="J363" s="57"/>
    </row>
    <row r="364" spans="2:7" ht="15">
      <c r="B364" t="s">
        <v>0</v>
      </c>
      <c r="E364" s="57"/>
      <c r="F364" s="58"/>
      <c r="G364" t="s">
        <v>1</v>
      </c>
    </row>
    <row r="365" spans="7:7" ht="15">
      <c r="G365" t="s">
        <v>2</v>
      </c>
    </row>
    <row r="366" spans="1:10" ht="15">
      <c r="A366" t="s">
        <v>3</v>
      </c>
      <c r="B366" s="1" t="s">
        <v>4</v>
      </c>
      <c r="C366" s="2"/>
      <c r="D366" s="88"/>
      <c r="E366" t="s">
        <v>5</v>
      </c>
      <c r="F366" s="4"/>
      <c r="I366" t="s">
        <v>6</v>
      </c>
      <c r="J366" s="5" t="s">
        <v>149</v>
      </c>
    </row>
    <row r="367" spans="4:10" ht="15.75" thickBot="1">
      <c r="D367" s="6" t="s">
        <v>67</v>
      </c>
      <c r="J367" s="7">
        <v>45435</v>
      </c>
    </row>
    <row r="368" spans="1:10" ht="30.75" thickBot="1">
      <c r="A368" s="59" t="s">
        <v>9</v>
      </c>
      <c r="B368" s="163" t="s">
        <v>10</v>
      </c>
      <c r="C368" s="163" t="s">
        <v>11</v>
      </c>
      <c r="D368" s="163" t="s">
        <v>12</v>
      </c>
      <c r="E368" s="163" t="s">
        <v>13</v>
      </c>
      <c r="F368" s="163" t="s">
        <v>14</v>
      </c>
      <c r="G368" s="163" t="s">
        <v>45</v>
      </c>
      <c r="H368" s="163" t="s">
        <v>16</v>
      </c>
      <c r="I368" s="163" t="s">
        <v>17</v>
      </c>
      <c r="J368" s="164" t="s">
        <v>18</v>
      </c>
    </row>
    <row r="369" spans="1:10" ht="24.75" thickBot="1">
      <c r="A369" s="62" t="s">
        <v>68</v>
      </c>
      <c r="B369" s="97" t="s">
        <v>20</v>
      </c>
      <c r="C369" s="246">
        <v>515</v>
      </c>
      <c r="D369" s="247" t="s">
        <v>177</v>
      </c>
      <c r="E369" s="248">
        <v>200</v>
      </c>
      <c r="F369" s="248">
        <v>31.71</v>
      </c>
      <c r="G369" s="386">
        <v>230</v>
      </c>
      <c r="H369" s="386">
        <v>8.5069999999999997</v>
      </c>
      <c r="I369" s="386">
        <v>5.50</v>
      </c>
      <c r="J369" s="386">
        <v>30.22</v>
      </c>
    </row>
    <row r="370" spans="1:10" ht="15.75" thickBot="1">
      <c r="A370" s="65"/>
      <c r="B370" s="11" t="s">
        <v>22</v>
      </c>
      <c r="C370" s="246">
        <v>388</v>
      </c>
      <c r="D370" s="247" t="s">
        <v>178</v>
      </c>
      <c r="E370" s="248">
        <v>200</v>
      </c>
      <c r="F370" s="248">
        <v>6.69</v>
      </c>
      <c r="G370" s="386">
        <v>95</v>
      </c>
      <c r="H370" s="386">
        <v>0</v>
      </c>
      <c r="I370" s="386">
        <v>0</v>
      </c>
      <c r="J370" s="386">
        <v>23</v>
      </c>
    </row>
    <row r="371" spans="1:10" ht="15">
      <c r="A371" s="65"/>
      <c r="B371" s="11" t="s">
        <v>24</v>
      </c>
      <c r="C371" s="72" t="s">
        <v>25</v>
      </c>
      <c r="D371" s="18" t="s">
        <v>40</v>
      </c>
      <c r="E371" s="393">
        <v>25</v>
      </c>
      <c r="F371" s="393">
        <v>1.91</v>
      </c>
      <c r="G371" s="27">
        <v>107</v>
      </c>
      <c r="H371" s="27">
        <v>8.76</v>
      </c>
      <c r="I371" s="27">
        <v>1.50</v>
      </c>
      <c r="J371" s="47">
        <v>49.80</v>
      </c>
    </row>
    <row r="372" spans="1:10" ht="15.75" thickBot="1">
      <c r="A372" s="65"/>
      <c r="B372" s="236"/>
      <c r="C372" s="332">
        <v>7</v>
      </c>
      <c r="D372" s="333" t="s">
        <v>179</v>
      </c>
      <c r="E372" s="334">
        <v>60</v>
      </c>
      <c r="F372" s="334">
        <v>21.20</v>
      </c>
      <c r="G372" s="216">
        <v>188.65</v>
      </c>
      <c r="H372" s="216">
        <v>10.80</v>
      </c>
      <c r="I372" s="216">
        <v>19.50</v>
      </c>
      <c r="J372" s="216">
        <v>32</v>
      </c>
    </row>
    <row r="373" spans="1:10" ht="15.75" thickBot="1">
      <c r="A373" s="65" t="s">
        <v>72</v>
      </c>
      <c r="B373" s="254" t="s">
        <v>63</v>
      </c>
      <c r="C373" s="394" t="s">
        <v>25</v>
      </c>
      <c r="D373" s="395" t="s">
        <v>180</v>
      </c>
      <c r="E373" s="396">
        <v>100</v>
      </c>
      <c r="F373" s="396">
        <v>18.20</v>
      </c>
      <c r="G373" s="394">
        <v>46</v>
      </c>
      <c r="H373" s="394">
        <v>0.50</v>
      </c>
      <c r="I373" s="394">
        <v>0.10</v>
      </c>
      <c r="J373" s="397">
        <v>10.10</v>
      </c>
    </row>
    <row r="374" spans="1:10" ht="15.75" thickBot="1">
      <c r="A374" s="67"/>
      <c r="B374" s="193"/>
      <c r="C374" s="194"/>
      <c r="D374" s="336"/>
      <c r="E374" s="350">
        <f t="shared" si="39" ref="E374:J374">SUM(E369:E373)</f>
        <v>585</v>
      </c>
      <c r="F374" s="351">
        <f>SUM(F369:F373)</f>
        <v>79.709999999999994</v>
      </c>
      <c r="G374" s="350">
        <f t="shared" si="39"/>
        <v>666.65</v>
      </c>
      <c r="H374" s="350">
        <f t="shared" si="39"/>
        <v>28.567</v>
      </c>
      <c r="I374" s="350">
        <f t="shared" si="39"/>
        <v>26.60</v>
      </c>
      <c r="J374" s="352">
        <f t="shared" si="39"/>
        <v>145.11999999999998</v>
      </c>
    </row>
    <row r="375" spans="1:10" ht="15">
      <c r="A375" s="65" t="s">
        <v>31</v>
      </c>
      <c r="B375" s="36" t="s">
        <v>27</v>
      </c>
      <c r="C375" s="173"/>
      <c r="D375" s="174"/>
      <c r="E375" s="398"/>
      <c r="F375" s="398"/>
      <c r="G375" s="398"/>
      <c r="H375" s="398"/>
      <c r="I375" s="398"/>
      <c r="J375" s="399"/>
    </row>
    <row r="376" spans="1:10" ht="47.25" thickBot="1">
      <c r="A376" s="65"/>
      <c r="B376" s="11" t="s">
        <v>32</v>
      </c>
      <c r="C376" s="43">
        <v>96</v>
      </c>
      <c r="D376" s="14" t="s">
        <v>83</v>
      </c>
      <c r="E376" s="43">
        <v>200</v>
      </c>
      <c r="F376" s="43">
        <v>20</v>
      </c>
      <c r="G376" s="43">
        <v>109.90</v>
      </c>
      <c r="H376" s="43">
        <v>1.4179999999999999</v>
      </c>
      <c r="I376" s="43">
        <v>0.89829999999999999</v>
      </c>
      <c r="J376" s="44">
        <v>7.3414000000000001</v>
      </c>
    </row>
    <row r="377" spans="1:10" ht="25.5">
      <c r="A377" s="65"/>
      <c r="B377" s="11" t="s">
        <v>34</v>
      </c>
      <c r="C377" s="27">
        <v>234</v>
      </c>
      <c r="D377" s="42" t="s">
        <v>159</v>
      </c>
      <c r="E377" s="43">
        <v>80</v>
      </c>
      <c r="F377" s="43">
        <v>64.489999999999995</v>
      </c>
      <c r="G377" s="43">
        <v>198</v>
      </c>
      <c r="H377" s="43">
        <v>11</v>
      </c>
      <c r="I377" s="43">
        <v>12.90</v>
      </c>
      <c r="J377" s="44">
        <v>9.32</v>
      </c>
    </row>
    <row r="378" spans="1:10" ht="24.75" thickBot="1">
      <c r="A378" s="65"/>
      <c r="B378" s="11" t="s">
        <v>36</v>
      </c>
      <c r="C378" s="45">
        <v>128</v>
      </c>
      <c r="D378" s="46" t="s">
        <v>37</v>
      </c>
      <c r="E378" s="27">
        <v>150</v>
      </c>
      <c r="F378" s="27">
        <v>19.13</v>
      </c>
      <c r="G378" s="27">
        <v>132.22999999999999</v>
      </c>
      <c r="H378" s="27">
        <v>3.0640000000000001</v>
      </c>
      <c r="I378" s="27">
        <v>4.4340000000000002</v>
      </c>
      <c r="J378" s="47">
        <v>20.047999999999998</v>
      </c>
    </row>
    <row r="379" spans="1:10" ht="26.25" thickBot="1">
      <c r="A379" s="65"/>
      <c r="B379" s="11" t="s">
        <v>29</v>
      </c>
      <c r="C379" s="246">
        <v>388</v>
      </c>
      <c r="D379" s="247" t="s">
        <v>181</v>
      </c>
      <c r="E379" s="248">
        <v>200</v>
      </c>
      <c r="F379" s="248">
        <v>8.69</v>
      </c>
      <c r="G379" s="386">
        <v>95</v>
      </c>
      <c r="H379" s="386">
        <v>0</v>
      </c>
      <c r="I379" s="386">
        <v>0</v>
      </c>
      <c r="J379" s="386">
        <v>23</v>
      </c>
    </row>
    <row r="380" spans="1:10" ht="15">
      <c r="A380" s="65"/>
      <c r="B380" s="11" t="s">
        <v>39</v>
      </c>
      <c r="C380" s="72" t="s">
        <v>25</v>
      </c>
      <c r="D380" s="18" t="s">
        <v>40</v>
      </c>
      <c r="E380" s="27">
        <v>25</v>
      </c>
      <c r="F380" s="27">
        <v>1.91</v>
      </c>
      <c r="G380" s="27">
        <v>107</v>
      </c>
      <c r="H380" s="27">
        <v>8.76</v>
      </c>
      <c r="I380" s="27">
        <v>1.50</v>
      </c>
      <c r="J380" s="47">
        <v>49.80</v>
      </c>
    </row>
    <row r="381" spans="1:10" ht="15.75" thickBot="1">
      <c r="A381" s="65"/>
      <c r="B381" s="138" t="s">
        <v>41</v>
      </c>
      <c r="C381" s="400" t="s">
        <v>25</v>
      </c>
      <c r="D381" s="401" t="s">
        <v>42</v>
      </c>
      <c r="E381" s="394">
        <v>30</v>
      </c>
      <c r="F381" s="394">
        <v>1.62</v>
      </c>
      <c r="G381" s="402">
        <v>56</v>
      </c>
      <c r="H381" s="403">
        <v>1.90</v>
      </c>
      <c r="I381" s="403">
        <v>0.235</v>
      </c>
      <c r="J381" s="404">
        <v>12.30</v>
      </c>
    </row>
    <row r="382" spans="1:10" ht="15.75" thickBot="1">
      <c r="A382" s="65"/>
      <c r="B382" s="193"/>
      <c r="C382" s="194"/>
      <c r="D382" s="336"/>
      <c r="E382" s="350">
        <f t="shared" si="40" ref="E382:J382">SUM(E376:E381)</f>
        <v>685</v>
      </c>
      <c r="F382" s="351">
        <f t="shared" si="40"/>
        <v>115.83999999999999</v>
      </c>
      <c r="G382" s="350">
        <f t="shared" si="40"/>
        <v>698.13</v>
      </c>
      <c r="H382" s="350">
        <f t="shared" si="40"/>
        <v>26.141999999999996</v>
      </c>
      <c r="I382" s="350">
        <f t="shared" si="40"/>
        <v>19.967300000000002</v>
      </c>
      <c r="J382" s="352">
        <f t="shared" si="40"/>
        <v>121.8094</v>
      </c>
    </row>
    <row r="383" spans="1:10" ht="15.75" thickBot="1">
      <c r="A383" s="165" t="s">
        <v>77</v>
      </c>
      <c r="B383" s="275" t="s">
        <v>54</v>
      </c>
      <c r="C383" s="246">
        <v>663</v>
      </c>
      <c r="D383" s="247" t="s">
        <v>70</v>
      </c>
      <c r="E383" s="248">
        <v>200</v>
      </c>
      <c r="F383" s="248">
        <v>5.43</v>
      </c>
      <c r="G383" s="386">
        <v>56.435299999999998</v>
      </c>
      <c r="H383" s="386">
        <v>0.224</v>
      </c>
      <c r="I383" s="386">
        <v>0.051700000000000003</v>
      </c>
      <c r="J383" s="386">
        <v>13.768000000000001</v>
      </c>
    </row>
    <row r="384" spans="1:10" ht="15.75" thickBot="1">
      <c r="A384" s="167"/>
      <c r="B384" s="92" t="s">
        <v>29</v>
      </c>
      <c r="C384" s="246" t="s">
        <v>25</v>
      </c>
      <c r="D384" s="247" t="s">
        <v>182</v>
      </c>
      <c r="E384" s="248">
        <v>20</v>
      </c>
      <c r="F384" s="248">
        <v>14</v>
      </c>
      <c r="G384" s="386">
        <v>11.90</v>
      </c>
      <c r="H384" s="386">
        <v>0.50</v>
      </c>
      <c r="I384" s="386">
        <v>0.50</v>
      </c>
      <c r="J384" s="386">
        <v>3.80</v>
      </c>
    </row>
    <row r="385" spans="1:10" ht="15.75" thickBot="1">
      <c r="A385" s="167"/>
      <c r="B385" s="405"/>
      <c r="C385" s="108"/>
      <c r="D385" s="109"/>
      <c r="E385" s="406">
        <f t="shared" si="41" ref="E385:J385">SUM(E383:E384)</f>
        <v>220</v>
      </c>
      <c r="F385" s="407">
        <f t="shared" si="41"/>
        <v>19.43</v>
      </c>
      <c r="G385" s="406">
        <f t="shared" si="41"/>
        <v>68.335300000000004</v>
      </c>
      <c r="H385" s="406">
        <f t="shared" si="41"/>
        <v>0.72399999999999998</v>
      </c>
      <c r="I385" s="406">
        <f t="shared" si="41"/>
        <v>0.55169999999999997</v>
      </c>
      <c r="J385" s="408">
        <f t="shared" si="41"/>
        <v>17.568000000000001</v>
      </c>
    </row>
    <row r="386" spans="1:10" ht="15.75" thickBot="1">
      <c r="A386" s="169"/>
      <c r="B386" s="300"/>
      <c r="C386" s="301"/>
      <c r="D386" s="302" t="s">
        <v>79</v>
      </c>
      <c r="E386" s="303"/>
      <c r="F386" s="304">
        <v>162</v>
      </c>
      <c r="G386" s="303"/>
      <c r="H386" s="303"/>
      <c r="I386" s="303"/>
      <c r="J386" s="305"/>
    </row>
    <row r="387" spans="2:10" ht="15">
      <c r="B387" s="55" t="s">
        <v>43</v>
      </c>
      <c r="C387" s="55"/>
      <c r="D387" s="56"/>
      <c r="E387" s="57"/>
      <c r="F387" s="58"/>
      <c r="G387" s="57"/>
      <c r="H387" s="57"/>
      <c r="I387" s="57"/>
      <c r="J387" s="57"/>
    </row>
    <row r="388" spans="2:10" ht="15">
      <c r="B388" s="55"/>
      <c r="C388" s="55"/>
      <c r="D388" s="56"/>
      <c r="E388" s="57"/>
      <c r="F388" s="58"/>
      <c r="G388" s="57"/>
      <c r="H388" s="57"/>
      <c r="I388" s="57"/>
      <c r="J388" s="57"/>
    </row>
    <row r="389" spans="2:10" ht="15">
      <c r="B389" s="55"/>
      <c r="C389" s="55"/>
      <c r="D389" s="56"/>
      <c r="E389" s="57"/>
      <c r="F389" s="58"/>
      <c r="G389" s="57"/>
      <c r="H389" s="57"/>
      <c r="I389" s="57"/>
      <c r="J389" s="57"/>
    </row>
    <row r="390" spans="2:10" ht="15">
      <c r="B390" s="55"/>
      <c r="C390" s="55"/>
      <c r="D390" s="56"/>
      <c r="E390" s="57"/>
      <c r="F390" s="58"/>
      <c r="G390" s="57"/>
      <c r="H390" s="57"/>
      <c r="I390" s="57"/>
      <c r="J390" s="57"/>
    </row>
    <row r="391" spans="2:7" ht="15">
      <c r="B391" t="s">
        <v>0</v>
      </c>
      <c r="G391" t="s">
        <v>1</v>
      </c>
    </row>
    <row r="392" spans="7:7" ht="15">
      <c r="G392" t="s">
        <v>2</v>
      </c>
    </row>
    <row r="393" spans="1:10" ht="15">
      <c r="A393" t="s">
        <v>3</v>
      </c>
      <c r="B393" s="1" t="s">
        <v>4</v>
      </c>
      <c r="C393" s="2"/>
      <c r="D393" s="88"/>
      <c r="E393" t="s">
        <v>5</v>
      </c>
      <c r="F393" s="4"/>
      <c r="I393" t="s">
        <v>6</v>
      </c>
      <c r="J393" s="5" t="s">
        <v>152</v>
      </c>
    </row>
    <row r="394" spans="4:10" ht="15.75" thickBot="1">
      <c r="D394" s="6" t="s">
        <v>67</v>
      </c>
      <c r="J394" s="7">
        <v>45436</v>
      </c>
    </row>
    <row r="395" spans="1:10" ht="30.75" thickBot="1">
      <c r="A395" s="59" t="s">
        <v>9</v>
      </c>
      <c r="B395" s="163" t="s">
        <v>10</v>
      </c>
      <c r="C395" s="163" t="s">
        <v>11</v>
      </c>
      <c r="D395" s="163" t="s">
        <v>12</v>
      </c>
      <c r="E395" s="163" t="s">
        <v>13</v>
      </c>
      <c r="F395" s="163" t="s">
        <v>14</v>
      </c>
      <c r="G395" s="163" t="s">
        <v>45</v>
      </c>
      <c r="H395" s="163" t="s">
        <v>16</v>
      </c>
      <c r="I395" s="163" t="s">
        <v>17</v>
      </c>
      <c r="J395" s="164" t="s">
        <v>18</v>
      </c>
    </row>
    <row r="396" spans="1:10" ht="24.75" thickBot="1">
      <c r="A396" s="62" t="s">
        <v>68</v>
      </c>
      <c r="B396" s="97" t="s">
        <v>20</v>
      </c>
      <c r="C396" s="246">
        <v>173</v>
      </c>
      <c r="D396" s="247" t="s">
        <v>69</v>
      </c>
      <c r="E396" s="248">
        <v>200</v>
      </c>
      <c r="F396" s="248">
        <v>31.43</v>
      </c>
      <c r="G396" s="386">
        <v>165.45</v>
      </c>
      <c r="H396" s="386">
        <v>7.173</v>
      </c>
      <c r="I396" s="386">
        <v>3.4178999999999999</v>
      </c>
      <c r="J396" s="386">
        <v>26.50</v>
      </c>
    </row>
    <row r="397" spans="1:10" ht="25.5">
      <c r="A397" s="65"/>
      <c r="B397" s="11" t="s">
        <v>22</v>
      </c>
      <c r="C397" s="43">
        <v>514</v>
      </c>
      <c r="D397" s="14" t="s">
        <v>49</v>
      </c>
      <c r="E397" s="353">
        <v>200</v>
      </c>
      <c r="F397" s="353">
        <v>5.45</v>
      </c>
      <c r="G397" s="43">
        <v>107</v>
      </c>
      <c r="H397" s="43">
        <v>0.79800000000000004</v>
      </c>
      <c r="I397" s="43">
        <v>0.29599999999999999</v>
      </c>
      <c r="J397" s="44">
        <v>20.11</v>
      </c>
    </row>
    <row r="398" spans="1:10" ht="15">
      <c r="A398" s="65"/>
      <c r="B398" s="11" t="s">
        <v>24</v>
      </c>
      <c r="C398" s="72" t="s">
        <v>25</v>
      </c>
      <c r="D398" s="18" t="s">
        <v>40</v>
      </c>
      <c r="E398" s="393">
        <v>30</v>
      </c>
      <c r="F398" s="393">
        <v>1.91</v>
      </c>
      <c r="G398" s="27">
        <v>107</v>
      </c>
      <c r="H398" s="27">
        <v>8.76</v>
      </c>
      <c r="I398" s="27">
        <v>1.50</v>
      </c>
      <c r="J398" s="47">
        <v>49.80</v>
      </c>
    </row>
    <row r="399" spans="1:10" ht="15">
      <c r="A399" s="409"/>
      <c r="B399" s="410" t="s">
        <v>29</v>
      </c>
      <c r="C399" s="136" t="s">
        <v>25</v>
      </c>
      <c r="D399" s="14" t="s">
        <v>182</v>
      </c>
      <c r="E399" s="393">
        <v>50</v>
      </c>
      <c r="F399" s="393">
        <v>20</v>
      </c>
      <c r="G399" s="43">
        <v>150</v>
      </c>
      <c r="H399" s="43">
        <v>2</v>
      </c>
      <c r="I399" s="43">
        <v>0.10</v>
      </c>
      <c r="J399" s="44">
        <v>80</v>
      </c>
    </row>
    <row r="400" spans="1:10" ht="15.75" thickBot="1">
      <c r="A400" s="65" t="s">
        <v>72</v>
      </c>
      <c r="B400" s="254" t="s">
        <v>120</v>
      </c>
      <c r="C400" s="357" t="s">
        <v>25</v>
      </c>
      <c r="D400" s="14" t="s">
        <v>183</v>
      </c>
      <c r="E400" s="411">
        <v>30</v>
      </c>
      <c r="F400" s="411">
        <v>19</v>
      </c>
      <c r="G400" s="412">
        <v>94</v>
      </c>
      <c r="H400" s="357">
        <v>0.80</v>
      </c>
      <c r="I400" s="357">
        <v>0.80</v>
      </c>
      <c r="J400" s="358">
        <v>19.60</v>
      </c>
    </row>
    <row r="401" spans="1:10" ht="15.75" thickBot="1">
      <c r="A401" s="65"/>
      <c r="B401" s="193"/>
      <c r="C401" s="413"/>
      <c r="D401" s="414"/>
      <c r="E401" s="415">
        <f t="shared" si="42" ref="E401:J401">SUM(E396:E400)</f>
        <v>510</v>
      </c>
      <c r="F401" s="415">
        <f t="shared" si="42"/>
        <v>77.789999999999992</v>
      </c>
      <c r="G401" s="416">
        <f t="shared" si="42"/>
        <v>623.45000000000005</v>
      </c>
      <c r="H401" s="416">
        <f t="shared" si="42"/>
        <v>19.531000000000002</v>
      </c>
      <c r="I401" s="416">
        <f t="shared" si="42"/>
        <v>6.1138999999999992</v>
      </c>
      <c r="J401" s="417">
        <f t="shared" si="42"/>
        <v>196.01</v>
      </c>
    </row>
    <row r="402" spans="1:10" ht="15">
      <c r="A402" s="65" t="s">
        <v>31</v>
      </c>
      <c r="B402" s="97" t="s">
        <v>27</v>
      </c>
      <c r="C402" s="398"/>
      <c r="D402" s="174"/>
      <c r="E402" s="418"/>
      <c r="F402" s="418"/>
      <c r="G402" s="398"/>
      <c r="H402" s="398"/>
      <c r="I402" s="398"/>
      <c r="J402" s="399"/>
    </row>
    <row r="403" spans="1:10" ht="36.75">
      <c r="A403" s="65"/>
      <c r="B403" s="11" t="s">
        <v>32</v>
      </c>
      <c r="C403" s="43">
        <v>328</v>
      </c>
      <c r="D403" s="14" t="s">
        <v>155</v>
      </c>
      <c r="E403" s="43">
        <v>200</v>
      </c>
      <c r="F403" s="43">
        <v>38.700000000000003</v>
      </c>
      <c r="G403" s="43">
        <v>109.90</v>
      </c>
      <c r="H403" s="43">
        <v>1.4179999999999999</v>
      </c>
      <c r="I403" s="43">
        <v>0.89829999999999999</v>
      </c>
      <c r="J403" s="44">
        <v>7.3414000000000001</v>
      </c>
    </row>
    <row r="404" spans="1:10" ht="24">
      <c r="A404" s="65"/>
      <c r="B404" s="11" t="s">
        <v>34</v>
      </c>
      <c r="C404" s="43">
        <v>265</v>
      </c>
      <c r="D404" s="96" t="s">
        <v>156</v>
      </c>
      <c r="E404" s="353">
        <v>200</v>
      </c>
      <c r="F404" s="353">
        <v>52.64</v>
      </c>
      <c r="G404" s="43">
        <v>156</v>
      </c>
      <c r="H404" s="43">
        <v>9.85</v>
      </c>
      <c r="I404" s="43">
        <v>12.755</v>
      </c>
      <c r="J404" s="44">
        <v>11.361000000000001</v>
      </c>
    </row>
    <row r="405" spans="1:10" ht="15">
      <c r="A405" s="65"/>
      <c r="B405" s="11" t="s">
        <v>36</v>
      </c>
      <c r="C405" s="43"/>
      <c r="D405" s="14"/>
      <c r="E405" s="353"/>
      <c r="F405" s="353"/>
      <c r="G405" s="43"/>
      <c r="H405" s="43"/>
      <c r="I405" s="43"/>
      <c r="J405" s="44"/>
    </row>
    <row r="406" spans="1:10" ht="25.5">
      <c r="A406" s="65"/>
      <c r="B406" s="11" t="s">
        <v>29</v>
      </c>
      <c r="C406" s="43">
        <v>514</v>
      </c>
      <c r="D406" s="14" t="s">
        <v>49</v>
      </c>
      <c r="E406" s="353">
        <v>200</v>
      </c>
      <c r="F406" s="353">
        <v>5.45</v>
      </c>
      <c r="G406" s="43">
        <v>107</v>
      </c>
      <c r="H406" s="43">
        <v>0.79800000000000004</v>
      </c>
      <c r="I406" s="43">
        <v>0.29599999999999999</v>
      </c>
      <c r="J406" s="44">
        <v>20.11</v>
      </c>
    </row>
    <row r="407" spans="1:10" ht="15">
      <c r="A407" s="65"/>
      <c r="B407" s="11" t="s">
        <v>39</v>
      </c>
      <c r="C407" s="72" t="s">
        <v>25</v>
      </c>
      <c r="D407" s="18" t="s">
        <v>40</v>
      </c>
      <c r="E407" s="27">
        <v>30</v>
      </c>
      <c r="F407" s="27">
        <v>1.91</v>
      </c>
      <c r="G407" s="72">
        <v>58</v>
      </c>
      <c r="H407" s="72">
        <v>3</v>
      </c>
      <c r="I407" s="72">
        <v>0</v>
      </c>
      <c r="J407" s="146">
        <v>15</v>
      </c>
    </row>
    <row r="408" spans="1:10" ht="15.75" thickBot="1">
      <c r="A408" s="65"/>
      <c r="B408" s="107" t="s">
        <v>41</v>
      </c>
      <c r="C408" s="198" t="s">
        <v>25</v>
      </c>
      <c r="D408" s="199" t="s">
        <v>42</v>
      </c>
      <c r="E408" s="265">
        <v>30</v>
      </c>
      <c r="F408" s="265">
        <v>1.62</v>
      </c>
      <c r="G408" s="266">
        <v>56</v>
      </c>
      <c r="H408" s="267">
        <v>1.90</v>
      </c>
      <c r="I408" s="267">
        <v>0.235</v>
      </c>
      <c r="J408" s="268">
        <v>12.30</v>
      </c>
    </row>
    <row r="409" spans="1:10" ht="15.75" thickBot="1">
      <c r="A409" s="65"/>
      <c r="B409" s="193"/>
      <c r="C409" s="419"/>
      <c r="D409" s="420"/>
      <c r="E409" s="296">
        <f>SUM(E403:E408)</f>
        <v>660</v>
      </c>
      <c r="F409" s="296">
        <f t="shared" si="43" ref="F409:J409">SUM(F403:F408)</f>
        <v>100.32000000000001</v>
      </c>
      <c r="G409" s="419">
        <f t="shared" si="43"/>
        <v>486.90</v>
      </c>
      <c r="H409" s="419">
        <f t="shared" si="43"/>
        <v>16.965999999999998</v>
      </c>
      <c r="I409" s="419">
        <f t="shared" si="43"/>
        <v>14.1843</v>
      </c>
      <c r="J409" s="421">
        <f t="shared" si="43"/>
        <v>66.112399999999994</v>
      </c>
    </row>
    <row r="410" spans="1:10" ht="15">
      <c r="A410" s="165" t="s">
        <v>77</v>
      </c>
      <c r="B410" s="422" t="s">
        <v>29</v>
      </c>
      <c r="C410" s="242" t="s">
        <v>25</v>
      </c>
      <c r="D410" s="100" t="s">
        <v>125</v>
      </c>
      <c r="E410" s="225">
        <v>50</v>
      </c>
      <c r="F410" s="225">
        <v>14</v>
      </c>
      <c r="G410" s="114">
        <v>150</v>
      </c>
      <c r="H410" s="99">
        <v>2</v>
      </c>
      <c r="I410" s="99">
        <v>0.10</v>
      </c>
      <c r="J410" s="243">
        <v>80</v>
      </c>
    </row>
    <row r="411" spans="1:10" ht="15.75" thickBot="1">
      <c r="A411" s="167"/>
      <c r="B411" s="131" t="s">
        <v>54</v>
      </c>
      <c r="C411" s="265" t="s">
        <v>25</v>
      </c>
      <c r="D411" s="292" t="s">
        <v>60</v>
      </c>
      <c r="E411" s="201">
        <v>200</v>
      </c>
      <c r="F411" s="201">
        <v>25</v>
      </c>
      <c r="G411" s="265">
        <v>46</v>
      </c>
      <c r="H411" s="265">
        <v>0.50</v>
      </c>
      <c r="I411" s="265">
        <v>0.10</v>
      </c>
      <c r="J411" s="293">
        <v>10.10</v>
      </c>
    </row>
    <row r="412" spans="1:10" ht="15.75" thickBot="1">
      <c r="A412" s="167"/>
      <c r="B412" s="423"/>
      <c r="C412" s="424"/>
      <c r="D412" s="425"/>
      <c r="E412" s="426">
        <f t="shared" si="44" ref="E412:J412">SUM(E410:E411)</f>
        <v>250</v>
      </c>
      <c r="F412" s="427">
        <f t="shared" si="44"/>
        <v>39</v>
      </c>
      <c r="G412" s="426">
        <f t="shared" si="44"/>
        <v>196</v>
      </c>
      <c r="H412" s="426">
        <f t="shared" si="44"/>
        <v>2.50</v>
      </c>
      <c r="I412" s="426">
        <f t="shared" si="44"/>
        <v>0.20</v>
      </c>
      <c r="J412" s="428">
        <f t="shared" si="44"/>
        <v>90.10</v>
      </c>
    </row>
    <row r="413" spans="1:10" ht="15.75" thickBot="1">
      <c r="A413" s="169"/>
      <c r="B413" s="429"/>
      <c r="C413" s="286"/>
      <c r="D413" s="287" t="s">
        <v>79</v>
      </c>
      <c r="E413" s="430"/>
      <c r="F413" s="431">
        <v>162</v>
      </c>
      <c r="G413" s="430"/>
      <c r="H413" s="430"/>
      <c r="I413" s="430"/>
      <c r="J413" s="432"/>
    </row>
    <row r="414" spans="2:10" ht="15">
      <c r="B414" s="55" t="s">
        <v>43</v>
      </c>
      <c r="C414" s="55"/>
      <c r="D414" s="56"/>
      <c r="E414" s="57"/>
      <c r="F414" s="58"/>
      <c r="G414" s="57"/>
      <c r="H414" s="57"/>
      <c r="I414" s="57"/>
      <c r="J414" s="57"/>
    </row>
  </sheetData>
  <mergeCells count="15">
    <mergeCell ref="B340:D340"/>
    <mergeCell ref="B366:D366"/>
    <mergeCell ref="B393:D393"/>
    <mergeCell ref="B174:D174"/>
    <mergeCell ref="B201:D201"/>
    <mergeCell ref="B229:D229"/>
    <mergeCell ref="B259:D259"/>
    <mergeCell ref="B287:D287"/>
    <mergeCell ref="B315:D315"/>
    <mergeCell ref="B4:D4"/>
    <mergeCell ref="B34:D34"/>
    <mergeCell ref="B61:D61"/>
    <mergeCell ref="B89:D89"/>
    <mergeCell ref="B114:D114"/>
    <mergeCell ref="B144:D1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7B20A04-4212-4992-8691-E7E128A46697}">
  <dimension ref="A2:J352"/>
  <sheetViews>
    <sheetView tabSelected="1" workbookViewId="0" topLeftCell="A343">
      <selection pane="topLeft" activeCell="L342" sqref="L342"/>
    </sheetView>
  </sheetViews>
  <sheetFormatPr defaultRowHeight="15"/>
  <cols>
    <col min="1" max="1" width="8.57142857142857" customWidth="1"/>
    <col min="2" max="2" width="11.5714285714286" customWidth="1"/>
    <col min="3" max="3" width="8" customWidth="1"/>
    <col min="4" max="4" width="43" customWidth="1"/>
    <col min="5" max="5" width="9.85714285714286" customWidth="1"/>
    <col min="6" max="6" width="8.28571428571429" customWidth="1"/>
    <col min="7" max="7" width="10.2857142857143" customWidth="1"/>
    <col min="8" max="8" width="6.42857142857143" customWidth="1"/>
    <col min="9" max="9" width="9.28571428571429" customWidth="1"/>
    <col min="10" max="10" width="17" customWidth="1"/>
  </cols>
  <sheetData>
    <row r="2" spans="2:7" ht="15">
      <c r="B2" t="s">
        <v>0</v>
      </c>
      <c r="G2" t="s">
        <v>1</v>
      </c>
    </row>
    <row r="3" spans="7:7" ht="15">
      <c r="G3" t="s">
        <v>2</v>
      </c>
    </row>
    <row r="5" spans="1:10" ht="15">
      <c r="A5" t="s">
        <v>3</v>
      </c>
      <c r="B5" s="1" t="s">
        <v>4</v>
      </c>
      <c r="C5" s="2"/>
      <c r="D5" s="3"/>
      <c r="E5" t="s">
        <v>5</v>
      </c>
      <c r="F5" s="4"/>
      <c r="I5" t="s">
        <v>6</v>
      </c>
      <c r="J5" s="5" t="s">
        <v>7</v>
      </c>
    </row>
    <row r="6" spans="4:10" ht="15.75" thickBot="1">
      <c r="D6" s="6" t="s">
        <v>87</v>
      </c>
      <c r="J6" s="7">
        <v>45414</v>
      </c>
    </row>
    <row r="7" spans="1:10" ht="30">
      <c r="A7" s="115" t="s">
        <v>9</v>
      </c>
      <c r="B7" s="116" t="s">
        <v>10</v>
      </c>
      <c r="C7" s="116" t="s">
        <v>11</v>
      </c>
      <c r="D7" s="116" t="s">
        <v>12</v>
      </c>
      <c r="E7" s="116" t="s">
        <v>13</v>
      </c>
      <c r="F7" s="116" t="s">
        <v>14</v>
      </c>
      <c r="G7" s="116" t="s">
        <v>45</v>
      </c>
      <c r="H7" s="116" t="s">
        <v>16</v>
      </c>
      <c r="I7" s="116" t="s">
        <v>17</v>
      </c>
      <c r="J7" s="117" t="s">
        <v>18</v>
      </c>
    </row>
    <row r="8" spans="1:10" ht="38.25">
      <c r="A8" s="11" t="s">
        <v>19</v>
      </c>
      <c r="B8" s="12" t="s">
        <v>20</v>
      </c>
      <c r="C8" s="13">
        <v>174</v>
      </c>
      <c r="D8" s="14" t="s">
        <v>21</v>
      </c>
      <c r="E8" s="15">
        <v>200</v>
      </c>
      <c r="F8" s="15">
        <v>34.200000000000003</v>
      </c>
      <c r="G8" s="15">
        <v>230</v>
      </c>
      <c r="H8" s="15">
        <v>8.5069999999999997</v>
      </c>
      <c r="I8" s="15">
        <v>5.50</v>
      </c>
      <c r="J8" s="16">
        <v>30.22</v>
      </c>
    </row>
    <row r="9" spans="1:10" ht="25.5">
      <c r="A9" s="11"/>
      <c r="B9" s="12" t="s">
        <v>22</v>
      </c>
      <c r="C9" s="15">
        <v>272</v>
      </c>
      <c r="D9" s="14" t="s">
        <v>23</v>
      </c>
      <c r="E9" s="15">
        <v>200</v>
      </c>
      <c r="F9" s="15">
        <v>17.21</v>
      </c>
      <c r="G9" s="15">
        <v>146.82</v>
      </c>
      <c r="H9" s="15">
        <v>3.75</v>
      </c>
      <c r="I9" s="15">
        <v>3.68</v>
      </c>
      <c r="J9" s="16">
        <v>24.32</v>
      </c>
    </row>
    <row r="10" spans="1:10" ht="15">
      <c r="A10" s="11"/>
      <c r="B10" s="12" t="s">
        <v>24</v>
      </c>
      <c r="C10" s="17" t="s">
        <v>25</v>
      </c>
      <c r="D10" s="18" t="s">
        <v>26</v>
      </c>
      <c r="E10" s="19">
        <v>25</v>
      </c>
      <c r="F10" s="19">
        <v>3.15</v>
      </c>
      <c r="G10" s="19">
        <v>62.81</v>
      </c>
      <c r="H10" s="20">
        <v>1.87</v>
      </c>
      <c r="I10" s="19">
        <v>0.73</v>
      </c>
      <c r="J10" s="21">
        <v>12.15</v>
      </c>
    </row>
    <row r="11" spans="1:10" ht="15">
      <c r="A11" s="11"/>
      <c r="B11" s="22" t="s">
        <v>27</v>
      </c>
      <c r="C11" s="23">
        <v>3</v>
      </c>
      <c r="D11" s="24" t="s">
        <v>28</v>
      </c>
      <c r="E11" s="25">
        <v>40</v>
      </c>
      <c r="F11" s="25">
        <v>13.94</v>
      </c>
      <c r="G11" s="26">
        <v>116.70</v>
      </c>
      <c r="H11" s="26">
        <v>5.0199999999999996</v>
      </c>
      <c r="I11" s="26">
        <v>3.45</v>
      </c>
      <c r="J11" s="26">
        <v>16.23</v>
      </c>
    </row>
    <row r="12" spans="1:10" ht="15">
      <c r="A12" s="11"/>
      <c r="B12" s="12" t="s">
        <v>29</v>
      </c>
      <c r="C12" s="27" t="s">
        <v>25</v>
      </c>
      <c r="D12" s="18" t="s">
        <v>30</v>
      </c>
      <c r="E12" s="19">
        <v>35</v>
      </c>
      <c r="F12" s="19">
        <v>16.50</v>
      </c>
      <c r="G12" s="28">
        <v>114.10</v>
      </c>
      <c r="H12" s="29">
        <v>0.28000000000000003</v>
      </c>
      <c r="I12" s="29">
        <v>0.035000000000000003</v>
      </c>
      <c r="J12" s="29">
        <v>27.93</v>
      </c>
    </row>
    <row r="13" spans="1:10" ht="15.75" thickBot="1">
      <c r="A13" s="107"/>
      <c r="B13" s="118"/>
      <c r="C13" s="119"/>
      <c r="D13" s="120"/>
      <c r="E13" s="121">
        <f t="shared" si="0" ref="E13:J13">SUM(E8:E12)</f>
        <v>500</v>
      </c>
      <c r="F13" s="121">
        <f t="shared" si="0"/>
        <v>85</v>
      </c>
      <c r="G13" s="119">
        <f t="shared" si="0"/>
        <v>670.43</v>
      </c>
      <c r="H13" s="122">
        <f t="shared" si="0"/>
        <v>19.427</v>
      </c>
      <c r="I13" s="122">
        <f t="shared" si="0"/>
        <v>13.395</v>
      </c>
      <c r="J13" s="123">
        <f t="shared" si="0"/>
        <v>110.85</v>
      </c>
    </row>
    <row r="14" spans="1:10" ht="15">
      <c r="A14" s="36"/>
      <c r="B14" s="124"/>
      <c r="C14" s="124"/>
      <c r="D14" s="125"/>
      <c r="E14" s="126"/>
      <c r="F14" s="22" t="s">
        <v>88</v>
      </c>
      <c r="G14" s="126"/>
      <c r="H14" s="126"/>
      <c r="I14" s="126"/>
      <c r="J14" s="127"/>
    </row>
    <row r="15" spans="1:10" ht="38.25">
      <c r="A15" s="11" t="s">
        <v>19</v>
      </c>
      <c r="B15" s="12" t="s">
        <v>20</v>
      </c>
      <c r="C15" s="13">
        <v>174</v>
      </c>
      <c r="D15" s="14" t="s">
        <v>21</v>
      </c>
      <c r="E15" s="15">
        <v>225</v>
      </c>
      <c r="F15" s="15">
        <v>35.200000000000003</v>
      </c>
      <c r="G15" s="15">
        <v>230</v>
      </c>
      <c r="H15" s="15">
        <v>8.5069999999999997</v>
      </c>
      <c r="I15" s="15">
        <v>5.50</v>
      </c>
      <c r="J15" s="16">
        <v>30.22</v>
      </c>
    </row>
    <row r="16" spans="1:10" ht="25.5">
      <c r="A16" s="11"/>
      <c r="B16" s="12" t="s">
        <v>22</v>
      </c>
      <c r="C16" s="15">
        <v>272</v>
      </c>
      <c r="D16" s="14" t="s">
        <v>23</v>
      </c>
      <c r="E16" s="15">
        <v>200</v>
      </c>
      <c r="F16" s="15">
        <v>17.21</v>
      </c>
      <c r="G16" s="15">
        <v>146.82</v>
      </c>
      <c r="H16" s="15">
        <v>3.75</v>
      </c>
      <c r="I16" s="15">
        <v>3.68</v>
      </c>
      <c r="J16" s="16">
        <v>24.32</v>
      </c>
    </row>
    <row r="17" spans="1:10" ht="15">
      <c r="A17" s="11"/>
      <c r="B17" s="12" t="s">
        <v>24</v>
      </c>
      <c r="C17" s="17" t="s">
        <v>25</v>
      </c>
      <c r="D17" s="18" t="s">
        <v>26</v>
      </c>
      <c r="E17" s="19">
        <v>30</v>
      </c>
      <c r="F17" s="19">
        <v>3.50</v>
      </c>
      <c r="G17" s="19">
        <v>62.81</v>
      </c>
      <c r="H17" s="20">
        <v>1.87</v>
      </c>
      <c r="I17" s="19">
        <v>0.73</v>
      </c>
      <c r="J17" s="21">
        <v>12.15</v>
      </c>
    </row>
    <row r="18" spans="1:10" ht="15">
      <c r="A18" s="11"/>
      <c r="B18" s="22" t="s">
        <v>27</v>
      </c>
      <c r="C18" s="23">
        <v>3</v>
      </c>
      <c r="D18" s="24" t="s">
        <v>57</v>
      </c>
      <c r="E18" s="25">
        <v>60</v>
      </c>
      <c r="F18" s="25">
        <v>17.59</v>
      </c>
      <c r="G18" s="26">
        <v>175.05</v>
      </c>
      <c r="H18" s="26">
        <v>7.53</v>
      </c>
      <c r="I18" s="26">
        <v>7.25</v>
      </c>
      <c r="J18" s="26">
        <v>16.23</v>
      </c>
    </row>
    <row r="19" spans="1:10" ht="15">
      <c r="A19" s="11"/>
      <c r="B19" s="12" t="s">
        <v>29</v>
      </c>
      <c r="C19" s="27" t="s">
        <v>25</v>
      </c>
      <c r="D19" s="18" t="s">
        <v>30</v>
      </c>
      <c r="E19" s="19">
        <v>35</v>
      </c>
      <c r="F19" s="19">
        <v>16.50</v>
      </c>
      <c r="G19" s="28">
        <v>114.10</v>
      </c>
      <c r="H19" s="29">
        <v>0.28000000000000003</v>
      </c>
      <c r="I19" s="29">
        <v>0.035000000000000003</v>
      </c>
      <c r="J19" s="29">
        <v>27.93</v>
      </c>
    </row>
    <row r="20" spans="1:10" ht="15.75" thickBot="1">
      <c r="A20" s="107"/>
      <c r="B20" s="118"/>
      <c r="C20" s="118"/>
      <c r="D20" s="118"/>
      <c r="E20" s="118">
        <f>SUM(E15:E19)</f>
        <v>550</v>
      </c>
      <c r="F20" s="118">
        <v>90</v>
      </c>
      <c r="G20" s="118">
        <f>SUM(G15:G19)</f>
        <v>728.78000000000009</v>
      </c>
      <c r="H20" s="118">
        <f>SUM(H15:H19)</f>
        <v>21.937000000000001</v>
      </c>
      <c r="I20" s="118">
        <f>SUM(I15:I19)</f>
        <v>17.195</v>
      </c>
      <c r="J20" s="128">
        <f>SUM(J15:J19)</f>
        <v>110.85</v>
      </c>
    </row>
    <row r="21" spans="2:10" ht="15">
      <c r="B21" s="55" t="s">
        <v>43</v>
      </c>
      <c r="C21" s="55"/>
      <c r="D21" s="56"/>
      <c r="E21" s="57"/>
      <c r="F21" s="58"/>
      <c r="G21" s="57"/>
      <c r="H21" s="57"/>
      <c r="I21" s="57"/>
      <c r="J21" s="57"/>
    </row>
    <row r="22" spans="2:10" ht="15">
      <c r="B22" s="55"/>
      <c r="C22" s="55"/>
      <c r="D22" s="56"/>
      <c r="E22" s="57"/>
      <c r="F22" s="58"/>
      <c r="G22" s="57"/>
      <c r="H22" s="57"/>
      <c r="I22" s="57"/>
      <c r="J22" s="57"/>
    </row>
    <row r="23" spans="2:10" ht="15">
      <c r="B23" s="55"/>
      <c r="C23" s="55"/>
      <c r="D23" s="56"/>
      <c r="E23" s="57"/>
      <c r="F23" s="58"/>
      <c r="G23" s="57"/>
      <c r="H23" s="57"/>
      <c r="I23" s="57"/>
      <c r="J23" s="57"/>
    </row>
    <row r="25" spans="2:7" ht="15">
      <c r="B25" t="s">
        <v>0</v>
      </c>
      <c r="G25" t="s">
        <v>1</v>
      </c>
    </row>
    <row r="26" spans="7:7" ht="15">
      <c r="G26" t="s">
        <v>2</v>
      </c>
    </row>
    <row r="28" spans="1:10" ht="15">
      <c r="A28" t="s">
        <v>3</v>
      </c>
      <c r="B28" s="1" t="s">
        <v>4</v>
      </c>
      <c r="C28" s="2"/>
      <c r="D28" s="3"/>
      <c r="E28" t="s">
        <v>5</v>
      </c>
      <c r="F28" s="4"/>
      <c r="I28" t="s">
        <v>6</v>
      </c>
      <c r="J28" s="5" t="s">
        <v>44</v>
      </c>
    </row>
    <row r="29" spans="4:10" ht="15.75" thickBot="1">
      <c r="D29" s="6" t="s">
        <v>87</v>
      </c>
      <c r="J29" s="7">
        <v>45415</v>
      </c>
    </row>
    <row r="30" spans="1:10" ht="30.75" thickBot="1">
      <c r="A30" s="59" t="s">
        <v>9</v>
      </c>
      <c r="B30" s="60" t="s">
        <v>10</v>
      </c>
      <c r="C30" s="60" t="s">
        <v>11</v>
      </c>
      <c r="D30" s="60" t="s">
        <v>12</v>
      </c>
      <c r="E30" s="60" t="s">
        <v>13</v>
      </c>
      <c r="F30" s="60" t="s">
        <v>14</v>
      </c>
      <c r="G30" s="60" t="s">
        <v>45</v>
      </c>
      <c r="H30" s="60" t="s">
        <v>16</v>
      </c>
      <c r="I30" s="60" t="s">
        <v>17</v>
      </c>
      <c r="J30" s="61" t="s">
        <v>18</v>
      </c>
    </row>
    <row r="31" spans="1:10" ht="25.5">
      <c r="A31" s="62" t="s">
        <v>19</v>
      </c>
      <c r="B31" s="22" t="s">
        <v>20</v>
      </c>
      <c r="C31" s="63" t="s">
        <v>46</v>
      </c>
      <c r="D31" s="64" t="s">
        <v>47</v>
      </c>
      <c r="E31" s="63">
        <v>200</v>
      </c>
      <c r="F31" s="63">
        <v>38.799999999999997</v>
      </c>
      <c r="G31" s="63">
        <v>242.94</v>
      </c>
      <c r="H31" s="63">
        <v>5.54</v>
      </c>
      <c r="I31" s="63">
        <v>6.97</v>
      </c>
      <c r="J31" s="63">
        <v>39.409999999999997</v>
      </c>
    </row>
    <row r="32" spans="1:10" ht="25.5">
      <c r="A32" s="65"/>
      <c r="B32" s="12" t="s">
        <v>22</v>
      </c>
      <c r="C32" s="43" t="s">
        <v>48</v>
      </c>
      <c r="D32" s="14" t="s">
        <v>49</v>
      </c>
      <c r="E32" s="15">
        <v>200</v>
      </c>
      <c r="F32" s="15">
        <v>7.95</v>
      </c>
      <c r="G32" s="43">
        <v>56</v>
      </c>
      <c r="H32" s="43">
        <v>0</v>
      </c>
      <c r="I32" s="43">
        <v>0</v>
      </c>
      <c r="J32" s="43">
        <v>14</v>
      </c>
    </row>
    <row r="33" spans="1:10" ht="15">
      <c r="A33" s="65"/>
      <c r="B33" s="12" t="s">
        <v>24</v>
      </c>
      <c r="C33" s="17" t="s">
        <v>25</v>
      </c>
      <c r="D33" s="18" t="s">
        <v>26</v>
      </c>
      <c r="E33" s="19">
        <v>25</v>
      </c>
      <c r="F33" s="19">
        <v>3.15</v>
      </c>
      <c r="G33" s="19">
        <v>62.81</v>
      </c>
      <c r="H33" s="20">
        <v>1.87</v>
      </c>
      <c r="I33" s="19">
        <v>0.73</v>
      </c>
      <c r="J33" s="21">
        <v>12.15</v>
      </c>
    </row>
    <row r="34" spans="1:10" ht="15">
      <c r="A34" s="65"/>
      <c r="B34" s="5" t="s">
        <v>50</v>
      </c>
      <c r="C34" s="66" t="s">
        <v>25</v>
      </c>
      <c r="D34" s="14" t="s">
        <v>51</v>
      </c>
      <c r="E34" s="15">
        <v>150</v>
      </c>
      <c r="F34" s="15">
        <v>35.10</v>
      </c>
      <c r="G34" s="43">
        <v>83.81</v>
      </c>
      <c r="H34" s="43">
        <v>1.31</v>
      </c>
      <c r="I34" s="43">
        <v>0.42</v>
      </c>
      <c r="J34" s="43">
        <v>18.329999999999998</v>
      </c>
    </row>
    <row r="35" spans="1:10" ht="15.75" thickBot="1">
      <c r="A35" s="67"/>
      <c r="B35" s="68"/>
      <c r="C35" s="68"/>
      <c r="D35" s="69"/>
      <c r="E35" s="70">
        <f>SUM(E31:E34)</f>
        <v>575</v>
      </c>
      <c r="F35" s="71">
        <f t="shared" si="1" ref="F35:J35">SUM(F31:F34)</f>
        <v>85</v>
      </c>
      <c r="G35" s="70">
        <f t="shared" si="1"/>
        <v>445.56</v>
      </c>
      <c r="H35" s="70">
        <f t="shared" si="1"/>
        <v>8.7200000000000006</v>
      </c>
      <c r="I35" s="70">
        <f t="shared" si="1"/>
        <v>8.1199999999999992</v>
      </c>
      <c r="J35" s="70">
        <f t="shared" si="1"/>
        <v>83.89</v>
      </c>
    </row>
    <row r="36" spans="1:10" ht="15.75" thickBot="1">
      <c r="A36" s="129"/>
      <c r="C36" s="129"/>
      <c r="D36" s="129"/>
      <c r="E36" s="129"/>
      <c r="F36" s="129" t="s">
        <v>88</v>
      </c>
      <c r="G36" s="129"/>
      <c r="H36" s="129"/>
      <c r="I36" s="129"/>
      <c r="J36" s="129"/>
    </row>
    <row r="37" spans="1:10" ht="25.5">
      <c r="A37" s="62" t="s">
        <v>19</v>
      </c>
      <c r="B37" s="22" t="s">
        <v>20</v>
      </c>
      <c r="C37" s="63" t="s">
        <v>46</v>
      </c>
      <c r="D37" s="64" t="s">
        <v>47</v>
      </c>
      <c r="E37" s="63">
        <v>200</v>
      </c>
      <c r="F37" s="63">
        <v>38.799999999999997</v>
      </c>
      <c r="G37" s="63">
        <v>242.94</v>
      </c>
      <c r="H37" s="63">
        <v>5.54</v>
      </c>
      <c r="I37" s="63">
        <v>6.97</v>
      </c>
      <c r="J37" s="63">
        <v>39.409999999999997</v>
      </c>
    </row>
    <row r="38" spans="1:10" ht="25.5">
      <c r="A38" s="65"/>
      <c r="B38" s="12" t="s">
        <v>22</v>
      </c>
      <c r="C38" s="43" t="s">
        <v>48</v>
      </c>
      <c r="D38" s="14" t="s">
        <v>49</v>
      </c>
      <c r="E38" s="15">
        <v>200</v>
      </c>
      <c r="F38" s="15">
        <v>7.95</v>
      </c>
      <c r="G38" s="43">
        <v>56</v>
      </c>
      <c r="H38" s="43">
        <v>0</v>
      </c>
      <c r="I38" s="43">
        <v>0</v>
      </c>
      <c r="J38" s="43">
        <v>14</v>
      </c>
    </row>
    <row r="39" spans="1:10" ht="15">
      <c r="A39" s="65"/>
      <c r="B39" s="12" t="s">
        <v>24</v>
      </c>
      <c r="C39" s="17" t="s">
        <v>25</v>
      </c>
      <c r="D39" s="18" t="s">
        <v>26</v>
      </c>
      <c r="E39" s="19">
        <v>25</v>
      </c>
      <c r="F39" s="19">
        <v>3.15</v>
      </c>
      <c r="G39" s="19">
        <v>62.81</v>
      </c>
      <c r="H39" s="20">
        <v>1.87</v>
      </c>
      <c r="I39" s="19">
        <v>0.73</v>
      </c>
      <c r="J39" s="21">
        <v>12.15</v>
      </c>
    </row>
    <row r="40" spans="1:10" ht="15">
      <c r="A40" s="65"/>
      <c r="B40" s="5" t="s">
        <v>50</v>
      </c>
      <c r="C40" s="66" t="s">
        <v>25</v>
      </c>
      <c r="D40" s="14" t="s">
        <v>51</v>
      </c>
      <c r="E40" s="15">
        <v>170</v>
      </c>
      <c r="F40" s="15">
        <v>40.10</v>
      </c>
      <c r="G40" s="43">
        <v>83.81</v>
      </c>
      <c r="H40" s="43">
        <v>1.31</v>
      </c>
      <c r="I40" s="43">
        <v>0.42</v>
      </c>
      <c r="J40" s="43">
        <v>18.329999999999998</v>
      </c>
    </row>
    <row r="41" spans="1:10" ht="15.75" thickBot="1">
      <c r="A41" s="130"/>
      <c r="B41" s="131"/>
      <c r="C41" s="68"/>
      <c r="D41" s="69"/>
      <c r="E41" s="70">
        <f t="shared" si="2" ref="E41:J41">SUM(E37:E40)</f>
        <v>595</v>
      </c>
      <c r="F41" s="71">
        <f t="shared" si="2"/>
        <v>90</v>
      </c>
      <c r="G41" s="70">
        <f t="shared" si="2"/>
        <v>445.56</v>
      </c>
      <c r="H41" s="70">
        <f t="shared" si="2"/>
        <v>8.7200000000000006</v>
      </c>
      <c r="I41" s="70">
        <f t="shared" si="2"/>
        <v>8.1199999999999992</v>
      </c>
      <c r="J41" s="132">
        <f t="shared" si="2"/>
        <v>83.89</v>
      </c>
    </row>
    <row r="43" spans="2:10" ht="15">
      <c r="B43" s="55" t="s">
        <v>43</v>
      </c>
      <c r="C43" s="55"/>
      <c r="D43" s="56"/>
      <c r="E43" s="57"/>
      <c r="F43" s="58"/>
      <c r="G43" s="57"/>
      <c r="H43" s="57"/>
      <c r="I43" s="57"/>
      <c r="J43" s="57"/>
    </row>
    <row r="47" spans="2:10" ht="15">
      <c r="B47" s="55"/>
      <c r="C47" s="55"/>
      <c r="D47" s="56"/>
      <c r="E47" s="57"/>
      <c r="F47" s="58"/>
      <c r="G47" s="57"/>
      <c r="H47" s="57"/>
      <c r="I47" s="57"/>
      <c r="J47" s="57"/>
    </row>
    <row r="48" spans="2:7" ht="15">
      <c r="B48" t="s">
        <v>0</v>
      </c>
      <c r="G48" t="s">
        <v>1</v>
      </c>
    </row>
    <row r="49" spans="7:7" ht="15">
      <c r="G49" t="s">
        <v>2</v>
      </c>
    </row>
    <row r="51" spans="1:10" ht="15">
      <c r="A51" t="s">
        <v>3</v>
      </c>
      <c r="B51" s="1" t="s">
        <v>4</v>
      </c>
      <c r="C51" s="2"/>
      <c r="D51" s="88"/>
      <c r="E51" t="s">
        <v>5</v>
      </c>
      <c r="F51" s="4"/>
      <c r="I51" t="s">
        <v>6</v>
      </c>
      <c r="J51" s="5" t="s">
        <v>89</v>
      </c>
    </row>
    <row r="52" spans="4:10" ht="15.75" thickBot="1">
      <c r="D52" s="6" t="s">
        <v>87</v>
      </c>
      <c r="J52" s="7">
        <v>45418</v>
      </c>
    </row>
    <row r="53" spans="1:10" ht="30.75" thickBot="1">
      <c r="A53" s="115" t="s">
        <v>9</v>
      </c>
      <c r="B53" s="116" t="s">
        <v>10</v>
      </c>
      <c r="C53" s="116" t="s">
        <v>11</v>
      </c>
      <c r="D53" s="116" t="s">
        <v>12</v>
      </c>
      <c r="E53" s="116" t="s">
        <v>13</v>
      </c>
      <c r="F53" s="116" t="s">
        <v>14</v>
      </c>
      <c r="G53" s="116" t="s">
        <v>15</v>
      </c>
      <c r="H53" s="116" t="s">
        <v>16</v>
      </c>
      <c r="I53" s="116" t="s">
        <v>17</v>
      </c>
      <c r="J53" s="117" t="s">
        <v>18</v>
      </c>
    </row>
    <row r="54" spans="1:10" ht="36.75">
      <c r="A54" s="11" t="s">
        <v>19</v>
      </c>
      <c r="B54" s="12" t="s">
        <v>20</v>
      </c>
      <c r="C54" s="15">
        <v>173</v>
      </c>
      <c r="D54" s="14" t="s">
        <v>90</v>
      </c>
      <c r="E54" s="15">
        <v>215</v>
      </c>
      <c r="F54" s="15">
        <v>38.60</v>
      </c>
      <c r="G54" s="15">
        <v>210.91</v>
      </c>
      <c r="H54" s="133">
        <v>5.83</v>
      </c>
      <c r="I54" s="134">
        <v>4.28</v>
      </c>
      <c r="J54" s="135">
        <v>37.119999999999997</v>
      </c>
    </row>
    <row r="55" spans="1:10" ht="15">
      <c r="A55" s="11"/>
      <c r="B55" s="12" t="s">
        <v>22</v>
      </c>
      <c r="C55" s="43">
        <v>272</v>
      </c>
      <c r="D55" s="14" t="s">
        <v>91</v>
      </c>
      <c r="E55" s="15">
        <v>200</v>
      </c>
      <c r="F55" s="15">
        <v>23.25</v>
      </c>
      <c r="G55" s="15">
        <v>115.82</v>
      </c>
      <c r="H55" s="15">
        <v>3.19</v>
      </c>
      <c r="I55" s="15">
        <v>3.06</v>
      </c>
      <c r="J55" s="15">
        <v>18.57</v>
      </c>
    </row>
    <row r="56" spans="1:10" ht="15">
      <c r="A56" s="11"/>
      <c r="B56" s="12" t="s">
        <v>24</v>
      </c>
      <c r="C56" s="17" t="s">
        <v>25</v>
      </c>
      <c r="D56" s="18" t="s">
        <v>26</v>
      </c>
      <c r="E56" s="19">
        <v>25</v>
      </c>
      <c r="F56" s="19">
        <v>3.15</v>
      </c>
      <c r="G56" s="19">
        <v>62.81</v>
      </c>
      <c r="H56" s="20">
        <v>1.87</v>
      </c>
      <c r="I56" s="19">
        <v>0.73</v>
      </c>
      <c r="J56" s="21">
        <v>12.15</v>
      </c>
    </row>
    <row r="57" spans="1:10" ht="15">
      <c r="A57" s="11"/>
      <c r="B57" s="102" t="s">
        <v>27</v>
      </c>
      <c r="C57" s="136">
        <v>6</v>
      </c>
      <c r="D57" s="18" t="s">
        <v>92</v>
      </c>
      <c r="E57" s="93">
        <v>60</v>
      </c>
      <c r="F57" s="93">
        <v>20</v>
      </c>
      <c r="G57" s="23">
        <v>107.93</v>
      </c>
      <c r="H57" s="23">
        <v>5.18</v>
      </c>
      <c r="I57" s="23">
        <v>4.12</v>
      </c>
      <c r="J57" s="23">
        <v>12.55</v>
      </c>
    </row>
    <row r="58" spans="1:10" ht="15">
      <c r="A58" s="11"/>
      <c r="B58" s="102"/>
      <c r="C58" s="15"/>
      <c r="D58" s="14"/>
      <c r="E58" s="186">
        <f t="shared" si="3" ref="E58:J58">SUM(E54:E57)</f>
        <v>500</v>
      </c>
      <c r="F58" s="186">
        <f t="shared" si="3"/>
        <v>85</v>
      </c>
      <c r="G58" s="186">
        <f t="shared" si="3"/>
        <v>497.47</v>
      </c>
      <c r="H58" s="186">
        <f t="shared" si="3"/>
        <v>16.07</v>
      </c>
      <c r="I58" s="186">
        <f t="shared" si="3"/>
        <v>12.19</v>
      </c>
      <c r="J58" s="187">
        <f t="shared" si="3"/>
        <v>80.39</v>
      </c>
    </row>
    <row r="59" spans="1:10" ht="15.75" thickBot="1">
      <c r="A59" s="30"/>
      <c r="B59" s="137"/>
      <c r="C59" s="32"/>
      <c r="D59" s="33"/>
      <c r="E59" s="32"/>
      <c r="F59" s="32"/>
      <c r="G59" s="34"/>
      <c r="H59" s="34"/>
      <c r="I59" s="34"/>
      <c r="J59" s="35"/>
    </row>
    <row r="60" spans="1:10" ht="15.75" thickBot="1">
      <c r="A60" s="65"/>
      <c r="B60" s="230"/>
      <c r="C60" s="306"/>
      <c r="D60" s="307"/>
      <c r="E60" s="308"/>
      <c r="F60" s="309" t="s">
        <v>88</v>
      </c>
      <c r="G60" s="308"/>
      <c r="H60" s="308"/>
      <c r="I60" s="308"/>
      <c r="J60" s="310"/>
    </row>
    <row r="61" spans="1:10" ht="30.75" thickBot="1">
      <c r="A61" s="115" t="s">
        <v>9</v>
      </c>
      <c r="B61" s="116" t="s">
        <v>10</v>
      </c>
      <c r="C61" s="116" t="s">
        <v>11</v>
      </c>
      <c r="D61" s="116" t="s">
        <v>12</v>
      </c>
      <c r="E61" s="116" t="s">
        <v>13</v>
      </c>
      <c r="F61" s="116" t="s">
        <v>14</v>
      </c>
      <c r="G61" s="116" t="s">
        <v>15</v>
      </c>
      <c r="H61" s="116" t="s">
        <v>16</v>
      </c>
      <c r="I61" s="116" t="s">
        <v>17</v>
      </c>
      <c r="J61" s="117" t="s">
        <v>18</v>
      </c>
    </row>
    <row r="62" spans="1:10" ht="36.75">
      <c r="A62" s="11" t="s">
        <v>19</v>
      </c>
      <c r="B62" s="12" t="s">
        <v>20</v>
      </c>
      <c r="C62" s="15">
        <v>173</v>
      </c>
      <c r="D62" s="14" t="s">
        <v>90</v>
      </c>
      <c r="E62" s="15">
        <v>215</v>
      </c>
      <c r="F62" s="15">
        <v>38.60</v>
      </c>
      <c r="G62" s="15">
        <v>210.91</v>
      </c>
      <c r="H62" s="133">
        <v>5.83</v>
      </c>
      <c r="I62" s="134">
        <v>4.28</v>
      </c>
      <c r="J62" s="135">
        <v>37.119999999999997</v>
      </c>
    </row>
    <row r="63" spans="1:10" ht="15">
      <c r="A63" s="11"/>
      <c r="B63" s="12" t="s">
        <v>22</v>
      </c>
      <c r="C63" s="43">
        <v>272</v>
      </c>
      <c r="D63" s="14" t="s">
        <v>91</v>
      </c>
      <c r="E63" s="15">
        <v>200</v>
      </c>
      <c r="F63" s="15">
        <v>23.25</v>
      </c>
      <c r="G63" s="15">
        <v>115.82</v>
      </c>
      <c r="H63" s="15">
        <v>3.19</v>
      </c>
      <c r="I63" s="15">
        <v>3.06</v>
      </c>
      <c r="J63" s="15">
        <v>18.57</v>
      </c>
    </row>
    <row r="64" spans="1:10" ht="15">
      <c r="A64" s="11"/>
      <c r="B64" s="12" t="s">
        <v>24</v>
      </c>
      <c r="C64" s="17" t="s">
        <v>25</v>
      </c>
      <c r="D64" s="18" t="s">
        <v>26</v>
      </c>
      <c r="E64" s="19">
        <v>25</v>
      </c>
      <c r="F64" s="19">
        <v>3.15</v>
      </c>
      <c r="G64" s="19">
        <v>62.81</v>
      </c>
      <c r="H64" s="20">
        <v>1.87</v>
      </c>
      <c r="I64" s="19">
        <v>0.73</v>
      </c>
      <c r="J64" s="21">
        <v>12.15</v>
      </c>
    </row>
    <row r="65" spans="1:10" ht="15">
      <c r="A65" s="11"/>
      <c r="B65" s="12"/>
      <c r="C65" s="136">
        <v>6</v>
      </c>
      <c r="D65" s="18" t="s">
        <v>114</v>
      </c>
      <c r="E65" s="93">
        <v>60</v>
      </c>
      <c r="F65" s="93">
        <v>25</v>
      </c>
      <c r="G65" s="23">
        <v>107.93</v>
      </c>
      <c r="H65" s="23">
        <v>5.18</v>
      </c>
      <c r="I65" s="23">
        <v>4.12</v>
      </c>
      <c r="J65" s="23">
        <v>12.55</v>
      </c>
    </row>
    <row r="66" spans="1:10" ht="15">
      <c r="A66" s="11"/>
      <c r="B66" s="12"/>
      <c r="C66" s="136"/>
      <c r="D66" s="18"/>
      <c r="E66" s="93"/>
      <c r="F66" s="93"/>
      <c r="G66" s="29"/>
      <c r="H66" s="29"/>
      <c r="I66" s="29"/>
      <c r="J66" s="29"/>
    </row>
    <row r="67" spans="1:10" ht="15">
      <c r="A67" s="11"/>
      <c r="B67" s="102"/>
      <c r="C67" s="15"/>
      <c r="D67" s="14"/>
      <c r="E67" s="186">
        <f t="shared" si="4" ref="E67:J67">SUM(E62:E65)</f>
        <v>500</v>
      </c>
      <c r="F67" s="186">
        <f t="shared" si="4"/>
        <v>90</v>
      </c>
      <c r="G67" s="186">
        <f t="shared" si="4"/>
        <v>497.47</v>
      </c>
      <c r="H67" s="186">
        <f t="shared" si="4"/>
        <v>16.07</v>
      </c>
      <c r="I67" s="186">
        <f t="shared" si="4"/>
        <v>12.19</v>
      </c>
      <c r="J67" s="187">
        <f t="shared" si="4"/>
        <v>80.39</v>
      </c>
    </row>
    <row r="69" spans="2:3" ht="15">
      <c r="B69" s="55" t="s">
        <v>43</v>
      </c>
      <c r="C69" s="55"/>
    </row>
    <row r="71" spans="2:7" ht="15">
      <c r="B71" t="s">
        <v>0</v>
      </c>
      <c r="G71" t="s">
        <v>1</v>
      </c>
    </row>
    <row r="72" spans="7:7" ht="15">
      <c r="G72" t="s">
        <v>2</v>
      </c>
    </row>
    <row r="73" spans="1:10" ht="15">
      <c r="A73" t="s">
        <v>3</v>
      </c>
      <c r="B73" s="1" t="s">
        <v>4</v>
      </c>
      <c r="C73" s="2"/>
      <c r="D73" s="88"/>
      <c r="E73" t="s">
        <v>5</v>
      </c>
      <c r="F73" s="4"/>
      <c r="I73" t="s">
        <v>6</v>
      </c>
      <c r="J73" s="5" t="s">
        <v>97</v>
      </c>
    </row>
    <row r="74" spans="4:10" ht="15.75" thickBot="1">
      <c r="D74" s="6" t="s">
        <v>87</v>
      </c>
      <c r="J74" s="7">
        <v>45419</v>
      </c>
    </row>
    <row r="75" spans="1:10" ht="30">
      <c r="A75" s="115" t="s">
        <v>9</v>
      </c>
      <c r="B75" s="116" t="s">
        <v>10</v>
      </c>
      <c r="C75" s="116" t="s">
        <v>11</v>
      </c>
      <c r="D75" s="116" t="s">
        <v>12</v>
      </c>
      <c r="E75" s="116" t="s">
        <v>13</v>
      </c>
      <c r="F75" s="116" t="s">
        <v>14</v>
      </c>
      <c r="G75" s="116" t="s">
        <v>45</v>
      </c>
      <c r="H75" s="116" t="s">
        <v>16</v>
      </c>
      <c r="I75" s="116" t="s">
        <v>17</v>
      </c>
      <c r="J75" s="117" t="s">
        <v>18</v>
      </c>
    </row>
    <row r="76" spans="1:10" ht="51">
      <c r="A76" s="11" t="s">
        <v>19</v>
      </c>
      <c r="B76" s="12" t="s">
        <v>20</v>
      </c>
      <c r="C76" s="13">
        <v>278</v>
      </c>
      <c r="D76" s="96" t="s">
        <v>98</v>
      </c>
      <c r="E76" s="15">
        <v>230</v>
      </c>
      <c r="F76" s="15">
        <v>60.65</v>
      </c>
      <c r="G76" s="15">
        <v>211.43</v>
      </c>
      <c r="H76" s="15">
        <v>10.82</v>
      </c>
      <c r="I76" s="15">
        <v>14.43</v>
      </c>
      <c r="J76" s="16">
        <v>9.60</v>
      </c>
    </row>
    <row r="77" spans="1:10" ht="15">
      <c r="A77" s="11"/>
      <c r="B77" s="12" t="s">
        <v>22</v>
      </c>
      <c r="C77" s="66">
        <v>466</v>
      </c>
      <c r="D77" s="141" t="s">
        <v>99</v>
      </c>
      <c r="E77" s="142">
        <v>200</v>
      </c>
      <c r="F77" s="142">
        <v>7.46</v>
      </c>
      <c r="G77" s="66">
        <v>99</v>
      </c>
      <c r="H77" s="143">
        <v>0.56999999999999995</v>
      </c>
      <c r="I77" s="143">
        <v>0.079899999999999999</v>
      </c>
      <c r="J77" s="144">
        <v>24.09225</v>
      </c>
    </row>
    <row r="78" spans="1:10" ht="15">
      <c r="A78" s="11"/>
      <c r="B78" s="12" t="s">
        <v>24</v>
      </c>
      <c r="C78" s="72" t="s">
        <v>25</v>
      </c>
      <c r="D78" s="145" t="s">
        <v>40</v>
      </c>
      <c r="E78" s="27">
        <v>30</v>
      </c>
      <c r="F78" s="27">
        <v>2.4500000000000002</v>
      </c>
      <c r="G78" s="72">
        <v>58</v>
      </c>
      <c r="H78" s="72">
        <v>3</v>
      </c>
      <c r="I78" s="72">
        <v>0</v>
      </c>
      <c r="J78" s="146">
        <v>15</v>
      </c>
    </row>
    <row r="79" spans="1:10" ht="15">
      <c r="A79" s="11"/>
      <c r="B79" s="12" t="s">
        <v>27</v>
      </c>
      <c r="C79" s="25">
        <v>315</v>
      </c>
      <c r="D79" s="24" t="s">
        <v>100</v>
      </c>
      <c r="E79" s="147">
        <v>40</v>
      </c>
      <c r="F79" s="147">
        <v>14.44</v>
      </c>
      <c r="G79" s="25">
        <v>56.90</v>
      </c>
      <c r="H79" s="25">
        <v>1.98</v>
      </c>
      <c r="I79" s="25">
        <v>4.1399999999999997</v>
      </c>
      <c r="J79" s="25">
        <v>3</v>
      </c>
    </row>
    <row r="80" spans="1:10" ht="15.75" thickBot="1">
      <c r="A80" s="107"/>
      <c r="B80" s="68"/>
      <c r="C80" s="68"/>
      <c r="D80" s="69"/>
      <c r="E80" s="148">
        <f t="shared" si="5" ref="E80:J80">SUM(E76:E79)</f>
        <v>500</v>
      </c>
      <c r="F80" s="149">
        <f t="shared" si="5"/>
        <v>85</v>
      </c>
      <c r="G80" s="148">
        <f t="shared" si="5"/>
        <v>425.33</v>
      </c>
      <c r="H80" s="148">
        <f t="shared" si="5"/>
        <v>16.37</v>
      </c>
      <c r="I80" s="148">
        <f t="shared" si="5"/>
        <v>18.649899999999999</v>
      </c>
      <c r="J80" s="150">
        <f t="shared" si="5"/>
        <v>51.692250000000001</v>
      </c>
    </row>
    <row r="81" spans="1:10" ht="15.75" thickBot="1">
      <c r="A81" s="311"/>
      <c r="B81" s="312"/>
      <c r="C81" s="312"/>
      <c r="D81" s="313"/>
      <c r="E81" s="314" t="s">
        <v>88</v>
      </c>
      <c r="F81" s="315"/>
      <c r="G81" s="314"/>
      <c r="H81" s="314"/>
      <c r="I81" s="314"/>
      <c r="J81" s="316"/>
    </row>
    <row r="82" spans="1:10" ht="30">
      <c r="A82" s="115" t="s">
        <v>9</v>
      </c>
      <c r="B82" s="116" t="s">
        <v>10</v>
      </c>
      <c r="C82" s="116" t="s">
        <v>11</v>
      </c>
      <c r="D82" s="116" t="s">
        <v>12</v>
      </c>
      <c r="E82" s="116" t="s">
        <v>13</v>
      </c>
      <c r="F82" s="116" t="s">
        <v>14</v>
      </c>
      <c r="G82" s="116" t="s">
        <v>45</v>
      </c>
      <c r="H82" s="116" t="s">
        <v>16</v>
      </c>
      <c r="I82" s="116" t="s">
        <v>17</v>
      </c>
      <c r="J82" s="117" t="s">
        <v>18</v>
      </c>
    </row>
    <row r="83" spans="1:10" ht="51">
      <c r="A83" s="11" t="s">
        <v>19</v>
      </c>
      <c r="B83" s="12" t="s">
        <v>20</v>
      </c>
      <c r="C83" s="13">
        <v>278</v>
      </c>
      <c r="D83" s="96" t="s">
        <v>98</v>
      </c>
      <c r="E83" s="15">
        <v>230</v>
      </c>
      <c r="F83" s="15">
        <v>60.65</v>
      </c>
      <c r="G83" s="15">
        <v>211.43</v>
      </c>
      <c r="H83" s="15">
        <v>10.82</v>
      </c>
      <c r="I83" s="15">
        <v>14.43</v>
      </c>
      <c r="J83" s="16">
        <v>9.60</v>
      </c>
    </row>
    <row r="84" spans="1:10" ht="15">
      <c r="A84" s="11"/>
      <c r="B84" s="12" t="s">
        <v>22</v>
      </c>
      <c r="C84" s="66">
        <v>466</v>
      </c>
      <c r="D84" s="141" t="s">
        <v>99</v>
      </c>
      <c r="E84" s="142">
        <v>200</v>
      </c>
      <c r="F84" s="142">
        <v>7.46</v>
      </c>
      <c r="G84" s="66">
        <v>99</v>
      </c>
      <c r="H84" s="143">
        <v>0.56999999999999995</v>
      </c>
      <c r="I84" s="143">
        <v>0.079899999999999999</v>
      </c>
      <c r="J84" s="144">
        <v>24.09225</v>
      </c>
    </row>
    <row r="85" spans="1:10" ht="15">
      <c r="A85" s="11"/>
      <c r="B85" s="12" t="s">
        <v>24</v>
      </c>
      <c r="C85" s="72" t="s">
        <v>25</v>
      </c>
      <c r="D85" s="145" t="s">
        <v>40</v>
      </c>
      <c r="E85" s="27">
        <v>30</v>
      </c>
      <c r="F85" s="27">
        <v>2.4500000000000002</v>
      </c>
      <c r="G85" s="72">
        <v>58</v>
      </c>
      <c r="H85" s="72">
        <v>3</v>
      </c>
      <c r="I85" s="72">
        <v>0</v>
      </c>
      <c r="J85" s="146">
        <v>15</v>
      </c>
    </row>
    <row r="86" spans="1:10" ht="15">
      <c r="A86" s="11"/>
      <c r="B86" s="12" t="s">
        <v>27</v>
      </c>
      <c r="C86" s="25">
        <v>315</v>
      </c>
      <c r="D86" s="24" t="s">
        <v>100</v>
      </c>
      <c r="E86" s="147">
        <v>60</v>
      </c>
      <c r="F86" s="147">
        <v>19.44</v>
      </c>
      <c r="G86" s="25">
        <v>56.90</v>
      </c>
      <c r="H86" s="25">
        <v>1.98</v>
      </c>
      <c r="I86" s="25">
        <v>4.1399999999999997</v>
      </c>
      <c r="J86" s="25">
        <v>3</v>
      </c>
    </row>
    <row r="87" spans="1:10" ht="15.75" thickBot="1">
      <c r="A87" s="107"/>
      <c r="B87" s="68"/>
      <c r="C87" s="68"/>
      <c r="D87" s="69"/>
      <c r="E87" s="148">
        <f t="shared" si="6" ref="E87:J87">SUM(E83:E86)</f>
        <v>520</v>
      </c>
      <c r="F87" s="149">
        <f t="shared" si="6"/>
        <v>90</v>
      </c>
      <c r="G87" s="148">
        <f t="shared" si="6"/>
        <v>425.33</v>
      </c>
      <c r="H87" s="148">
        <f t="shared" si="6"/>
        <v>16.37</v>
      </c>
      <c r="I87" s="148">
        <f t="shared" si="6"/>
        <v>18.649899999999999</v>
      </c>
      <c r="J87" s="150">
        <f t="shared" si="6"/>
        <v>51.692250000000001</v>
      </c>
    </row>
    <row r="88" spans="1:10" ht="15">
      <c r="A88" s="162"/>
      <c r="B88" s="75"/>
      <c r="C88" s="75"/>
      <c r="D88" s="76"/>
      <c r="E88" s="77"/>
      <c r="F88" s="78"/>
      <c r="G88" s="77"/>
      <c r="H88" s="77"/>
      <c r="I88" s="77"/>
      <c r="J88" s="77"/>
    </row>
    <row r="89" spans="2:10" ht="15">
      <c r="B89" s="55" t="s">
        <v>43</v>
      </c>
      <c r="C89" s="55"/>
      <c r="D89" s="56"/>
      <c r="E89" s="57"/>
      <c r="F89" s="58"/>
      <c r="G89" s="57"/>
      <c r="H89" s="57"/>
      <c r="I89" s="57"/>
      <c r="J89" s="57"/>
    </row>
    <row r="90" spans="2:10" ht="15">
      <c r="B90" s="55"/>
      <c r="C90" s="55"/>
      <c r="D90" s="56"/>
      <c r="E90" s="57"/>
      <c r="F90" s="58"/>
      <c r="G90" s="57"/>
      <c r="H90" s="57"/>
      <c r="I90" s="57"/>
      <c r="J90" s="57"/>
    </row>
    <row r="91" spans="2:10" ht="15">
      <c r="B91" s="55"/>
      <c r="C91" s="55"/>
      <c r="D91" s="56"/>
      <c r="E91" s="57"/>
      <c r="F91" s="58"/>
      <c r="G91" s="57"/>
      <c r="H91" s="57"/>
      <c r="I91" s="57"/>
      <c r="J91" s="57"/>
    </row>
    <row r="92" spans="2:10" ht="15">
      <c r="B92" s="55"/>
      <c r="C92" s="55"/>
      <c r="D92" s="56"/>
      <c r="E92" s="57"/>
      <c r="F92" s="58"/>
      <c r="G92" s="57"/>
      <c r="H92" s="57"/>
      <c r="I92" s="57"/>
      <c r="J92" s="57"/>
    </row>
    <row r="93" spans="2:10" ht="15">
      <c r="B93" s="55"/>
      <c r="C93" s="55"/>
      <c r="D93" s="56"/>
      <c r="E93" s="57"/>
      <c r="F93" s="58"/>
      <c r="G93" s="57"/>
      <c r="H93" s="57"/>
      <c r="I93" s="57"/>
      <c r="J93" s="57"/>
    </row>
    <row r="94" spans="2:10" ht="15">
      <c r="B94" s="55"/>
      <c r="C94" s="55"/>
      <c r="D94" s="56"/>
      <c r="E94" s="57"/>
      <c r="F94" s="58"/>
      <c r="G94" s="57"/>
      <c r="H94" s="57"/>
      <c r="I94" s="57"/>
      <c r="J94" s="57"/>
    </row>
    <row r="95" spans="1:10" ht="15">
      <c r="A95" s="162"/>
      <c r="B95" s="75"/>
      <c r="C95" s="75"/>
      <c r="D95" s="76"/>
      <c r="E95" s="77"/>
      <c r="F95" s="78"/>
      <c r="G95" s="77"/>
      <c r="H95" s="77"/>
      <c r="I95" s="77"/>
      <c r="J95" s="77"/>
    </row>
    <row r="96" spans="1:10" ht="15">
      <c r="A96" s="162"/>
      <c r="B96" s="75"/>
      <c r="C96" s="75"/>
      <c r="D96" s="76"/>
      <c r="E96" s="77"/>
      <c r="F96" s="78"/>
      <c r="G96" s="77"/>
      <c r="H96" s="77"/>
      <c r="I96" s="77"/>
      <c r="J96" s="77"/>
    </row>
    <row r="97" spans="2:7" ht="15">
      <c r="B97" t="s">
        <v>0</v>
      </c>
      <c r="G97" t="s">
        <v>1</v>
      </c>
    </row>
    <row r="98" spans="7:7" ht="15">
      <c r="G98" t="s">
        <v>2</v>
      </c>
    </row>
    <row r="99" spans="7:7" ht="15">
      <c r="G99" t="s">
        <v>104</v>
      </c>
    </row>
    <row r="100" spans="1:10" ht="15">
      <c r="A100" t="s">
        <v>3</v>
      </c>
      <c r="B100" s="1" t="s">
        <v>4</v>
      </c>
      <c r="C100" s="2"/>
      <c r="D100" s="88"/>
      <c r="E100" t="s">
        <v>5</v>
      </c>
      <c r="F100" s="4"/>
      <c r="I100" t="s">
        <v>6</v>
      </c>
      <c r="J100" s="5" t="s">
        <v>105</v>
      </c>
    </row>
    <row r="101" spans="4:10" ht="15.75" thickBot="1">
      <c r="D101" s="6" t="s">
        <v>87</v>
      </c>
      <c r="J101" s="7">
        <v>45420</v>
      </c>
    </row>
    <row r="102" spans="1:10" ht="30.75" thickBot="1">
      <c r="A102" s="59" t="s">
        <v>9</v>
      </c>
      <c r="B102" s="163" t="s">
        <v>10</v>
      </c>
      <c r="C102" s="163" t="s">
        <v>11</v>
      </c>
      <c r="D102" s="163" t="s">
        <v>12</v>
      </c>
      <c r="E102" s="163" t="s">
        <v>13</v>
      </c>
      <c r="F102" s="163" t="s">
        <v>14</v>
      </c>
      <c r="G102" s="163" t="s">
        <v>45</v>
      </c>
      <c r="H102" s="163" t="s">
        <v>16</v>
      </c>
      <c r="I102" s="163" t="s">
        <v>17</v>
      </c>
      <c r="J102" s="164" t="s">
        <v>18</v>
      </c>
    </row>
    <row r="103" spans="1:10" ht="38.25">
      <c r="A103" s="62" t="s">
        <v>19</v>
      </c>
      <c r="B103" s="97" t="s">
        <v>20</v>
      </c>
      <c r="C103" s="63">
        <v>174</v>
      </c>
      <c r="D103" s="64" t="s">
        <v>106</v>
      </c>
      <c r="E103" s="63">
        <v>200</v>
      </c>
      <c r="F103" s="63">
        <v>33.14</v>
      </c>
      <c r="G103" s="63">
        <v>333.38</v>
      </c>
      <c r="H103" s="166">
        <v>5.82</v>
      </c>
      <c r="I103" s="166">
        <v>11.53</v>
      </c>
      <c r="J103" s="166">
        <v>51.39</v>
      </c>
    </row>
    <row r="104" spans="1:10" ht="25.5">
      <c r="A104" s="65"/>
      <c r="B104" s="11" t="s">
        <v>22</v>
      </c>
      <c r="C104" s="63">
        <v>272</v>
      </c>
      <c r="D104" s="64" t="s">
        <v>107</v>
      </c>
      <c r="E104" s="63">
        <v>200</v>
      </c>
      <c r="F104" s="63">
        <v>19.64</v>
      </c>
      <c r="G104" s="63">
        <v>149.63</v>
      </c>
      <c r="H104" s="63">
        <v>3.98</v>
      </c>
      <c r="I104" s="63">
        <v>3.83</v>
      </c>
      <c r="J104" s="63">
        <v>24.41</v>
      </c>
    </row>
    <row r="105" spans="1:10" ht="15">
      <c r="A105" s="65"/>
      <c r="B105" s="11" t="s">
        <v>24</v>
      </c>
      <c r="C105" s="72" t="s">
        <v>25</v>
      </c>
      <c r="D105" s="18" t="s">
        <v>40</v>
      </c>
      <c r="E105" s="93">
        <v>30</v>
      </c>
      <c r="F105" s="93">
        <v>2.4900000000000002</v>
      </c>
      <c r="G105" s="72">
        <v>58</v>
      </c>
      <c r="H105" s="72">
        <v>3</v>
      </c>
      <c r="I105" s="72">
        <v>0</v>
      </c>
      <c r="J105" s="146">
        <v>15</v>
      </c>
    </row>
    <row r="106" spans="1:10" ht="15.75" thickBot="1">
      <c r="A106" s="65"/>
      <c r="B106" s="11" t="s">
        <v>29</v>
      </c>
      <c r="C106" s="72" t="s">
        <v>25</v>
      </c>
      <c r="D106" s="18" t="s">
        <v>108</v>
      </c>
      <c r="E106" s="93">
        <v>20</v>
      </c>
      <c r="F106" s="93">
        <v>16</v>
      </c>
      <c r="G106" s="27">
        <v>156</v>
      </c>
      <c r="H106" s="27">
        <v>2.80</v>
      </c>
      <c r="I106" s="27">
        <v>1.20</v>
      </c>
      <c r="J106" s="27">
        <v>33.60</v>
      </c>
    </row>
    <row r="107" spans="1:10" ht="15">
      <c r="A107" s="65"/>
      <c r="B107" s="97" t="s">
        <v>27</v>
      </c>
      <c r="C107" s="23">
        <v>2</v>
      </c>
      <c r="D107" s="24" t="s">
        <v>109</v>
      </c>
      <c r="E107" s="25">
        <v>50</v>
      </c>
      <c r="F107" s="25">
        <v>13.73</v>
      </c>
      <c r="G107" s="168">
        <v>105</v>
      </c>
      <c r="H107" s="168">
        <v>2.37</v>
      </c>
      <c r="I107" s="168">
        <v>0.89</v>
      </c>
      <c r="J107" s="168">
        <v>30</v>
      </c>
    </row>
    <row r="108" spans="1:10" ht="15.75" thickBot="1">
      <c r="A108" s="67"/>
      <c r="B108" s="181"/>
      <c r="C108" s="317"/>
      <c r="D108" s="318"/>
      <c r="E108" s="319">
        <f t="shared" si="7" ref="E108:J108">SUM(E103:E107)</f>
        <v>500</v>
      </c>
      <c r="F108" s="319">
        <f t="shared" si="7"/>
        <v>85.000000000000014</v>
      </c>
      <c r="G108" s="320">
        <f t="shared" si="7"/>
        <v>802.01</v>
      </c>
      <c r="H108" s="320">
        <f t="shared" si="7"/>
        <v>17.970000000000002</v>
      </c>
      <c r="I108" s="320">
        <f t="shared" si="7"/>
        <v>17.45</v>
      </c>
      <c r="J108" s="320">
        <f t="shared" si="7"/>
        <v>154.40</v>
      </c>
    </row>
    <row r="109" spans="1:10" ht="26.25" thickBot="1">
      <c r="A109" s="65"/>
      <c r="B109" s="321"/>
      <c r="C109" s="322"/>
      <c r="D109" s="323"/>
      <c r="E109" s="324"/>
      <c r="F109" s="324" t="s">
        <v>88</v>
      </c>
      <c r="G109" s="325"/>
      <c r="H109" s="325"/>
      <c r="I109" s="325"/>
      <c r="J109" s="326"/>
    </row>
    <row r="110" spans="1:10" ht="30.75" thickBot="1">
      <c r="A110" s="190" t="s">
        <v>9</v>
      </c>
      <c r="B110" s="191" t="s">
        <v>10</v>
      </c>
      <c r="C110" s="191" t="s">
        <v>11</v>
      </c>
      <c r="D110" s="191" t="s">
        <v>12</v>
      </c>
      <c r="E110" s="191" t="s">
        <v>13</v>
      </c>
      <c r="F110" s="191" t="s">
        <v>14</v>
      </c>
      <c r="G110" s="191" t="s">
        <v>45</v>
      </c>
      <c r="H110" s="191" t="s">
        <v>16</v>
      </c>
      <c r="I110" s="191" t="s">
        <v>17</v>
      </c>
      <c r="J110" s="192" t="s">
        <v>18</v>
      </c>
    </row>
    <row r="111" spans="1:10" ht="38.25">
      <c r="A111" s="62" t="s">
        <v>19</v>
      </c>
      <c r="B111" s="97" t="s">
        <v>20</v>
      </c>
      <c r="C111" s="63">
        <v>174</v>
      </c>
      <c r="D111" s="64" t="s">
        <v>106</v>
      </c>
      <c r="E111" s="63">
        <v>200</v>
      </c>
      <c r="F111" s="63">
        <v>33.14</v>
      </c>
      <c r="G111" s="63">
        <v>333.38</v>
      </c>
      <c r="H111" s="166">
        <v>5.82</v>
      </c>
      <c r="I111" s="166">
        <v>11.53</v>
      </c>
      <c r="J111" s="166">
        <v>51.39</v>
      </c>
    </row>
    <row r="112" spans="1:10" ht="25.5">
      <c r="A112" s="65"/>
      <c r="B112" s="11" t="s">
        <v>22</v>
      </c>
      <c r="C112" s="63">
        <v>272</v>
      </c>
      <c r="D112" s="64" t="s">
        <v>107</v>
      </c>
      <c r="E112" s="63">
        <v>200</v>
      </c>
      <c r="F112" s="63">
        <v>19.64</v>
      </c>
      <c r="G112" s="63">
        <v>149.63</v>
      </c>
      <c r="H112" s="63">
        <v>3.98</v>
      </c>
      <c r="I112" s="63">
        <v>3.83</v>
      </c>
      <c r="J112" s="63">
        <v>24.41</v>
      </c>
    </row>
    <row r="113" spans="1:10" ht="15">
      <c r="A113" s="65"/>
      <c r="B113" s="11" t="s">
        <v>24</v>
      </c>
      <c r="C113" s="72" t="s">
        <v>25</v>
      </c>
      <c r="D113" s="18" t="s">
        <v>40</v>
      </c>
      <c r="E113" s="93">
        <v>30</v>
      </c>
      <c r="F113" s="93">
        <v>2.4900000000000002</v>
      </c>
      <c r="G113" s="72">
        <v>58</v>
      </c>
      <c r="H113" s="72">
        <v>3</v>
      </c>
      <c r="I113" s="72">
        <v>0</v>
      </c>
      <c r="J113" s="146">
        <v>15</v>
      </c>
    </row>
    <row r="114" spans="1:10" ht="15.75" thickBot="1">
      <c r="A114" s="65"/>
      <c r="B114" s="11" t="s">
        <v>29</v>
      </c>
      <c r="C114" s="72" t="s">
        <v>25</v>
      </c>
      <c r="D114" s="18" t="s">
        <v>108</v>
      </c>
      <c r="E114" s="93">
        <v>20</v>
      </c>
      <c r="F114" s="93">
        <v>16</v>
      </c>
      <c r="G114" s="27">
        <v>156</v>
      </c>
      <c r="H114" s="27">
        <v>2.80</v>
      </c>
      <c r="I114" s="27">
        <v>1.20</v>
      </c>
      <c r="J114" s="27">
        <v>33.60</v>
      </c>
    </row>
    <row r="115" spans="1:10" ht="26.25" thickBot="1">
      <c r="A115" s="65"/>
      <c r="B115" s="97" t="s">
        <v>27</v>
      </c>
      <c r="C115" s="23">
        <v>2</v>
      </c>
      <c r="D115" s="24" t="s">
        <v>116</v>
      </c>
      <c r="E115" s="25">
        <v>60</v>
      </c>
      <c r="F115" s="25">
        <v>18.73</v>
      </c>
      <c r="G115" s="168">
        <v>105</v>
      </c>
      <c r="H115" s="168">
        <v>2.37</v>
      </c>
      <c r="I115" s="168">
        <v>0.89</v>
      </c>
      <c r="J115" s="168">
        <v>30</v>
      </c>
    </row>
    <row r="116" spans="1:10" ht="15.75" thickBot="1">
      <c r="A116" s="67"/>
      <c r="B116" s="193"/>
      <c r="C116" s="194"/>
      <c r="D116" s="194"/>
      <c r="E116" s="195">
        <f t="shared" si="8" ref="E116:J116">SUM(E111:E115)</f>
        <v>510</v>
      </c>
      <c r="F116" s="195">
        <f>SUM(F111:F115)</f>
        <v>90.000000000000014</v>
      </c>
      <c r="G116" s="196">
        <f t="shared" si="8"/>
        <v>802.01</v>
      </c>
      <c r="H116" s="196">
        <f t="shared" si="8"/>
        <v>17.970000000000002</v>
      </c>
      <c r="I116" s="196">
        <f t="shared" si="8"/>
        <v>17.45</v>
      </c>
      <c r="J116" s="197">
        <f t="shared" si="8"/>
        <v>154.40</v>
      </c>
    </row>
    <row r="117" spans="2:10" ht="15">
      <c r="B117" s="55" t="s">
        <v>43</v>
      </c>
      <c r="C117" s="55"/>
      <c r="D117" s="56"/>
      <c r="E117" s="57"/>
      <c r="F117" s="58"/>
      <c r="G117" s="57"/>
      <c r="H117" s="57"/>
      <c r="I117" s="57"/>
      <c r="J117" s="57"/>
    </row>
    <row r="118" spans="2:10" ht="15">
      <c r="B118" s="55"/>
      <c r="C118" s="55"/>
      <c r="D118" s="56"/>
      <c r="E118" s="57"/>
      <c r="F118" s="58"/>
      <c r="G118" s="57"/>
      <c r="H118" s="57"/>
      <c r="I118" s="57"/>
      <c r="J118" s="57"/>
    </row>
    <row r="119" spans="2:10" ht="15">
      <c r="B119" s="55"/>
      <c r="C119" s="55"/>
      <c r="D119" s="56"/>
      <c r="E119" s="57"/>
      <c r="F119" s="58"/>
      <c r="G119" s="57"/>
      <c r="H119" s="57"/>
      <c r="I119" s="57"/>
      <c r="J119" s="57"/>
    </row>
    <row r="120" spans="2:10" ht="15">
      <c r="B120" s="55"/>
      <c r="C120" s="55"/>
      <c r="D120" s="56"/>
      <c r="E120" s="57"/>
      <c r="F120" s="58"/>
      <c r="G120" s="57"/>
      <c r="H120" s="57"/>
      <c r="I120" s="57"/>
      <c r="J120" s="57"/>
    </row>
    <row r="121" spans="2:10" ht="15">
      <c r="B121" s="55"/>
      <c r="C121" s="55"/>
      <c r="D121" s="56"/>
      <c r="E121" s="57"/>
      <c r="F121" s="58"/>
      <c r="G121" s="57"/>
      <c r="H121" s="57"/>
      <c r="I121" s="57"/>
      <c r="J121" s="57"/>
    </row>
    <row r="122" spans="2:10" ht="15">
      <c r="B122" s="55"/>
      <c r="C122" s="55"/>
      <c r="D122" s="56"/>
      <c r="E122" s="57"/>
      <c r="F122" s="58"/>
      <c r="G122" s="57"/>
      <c r="H122" s="57"/>
      <c r="I122" s="57"/>
      <c r="J122" s="57"/>
    </row>
    <row r="123" spans="2:10" ht="15">
      <c r="B123" s="55"/>
      <c r="C123" s="55"/>
      <c r="D123" s="56"/>
      <c r="E123" s="57"/>
      <c r="F123" s="58"/>
      <c r="G123" s="57"/>
      <c r="H123" s="57"/>
      <c r="I123" s="57"/>
      <c r="J123" s="57"/>
    </row>
    <row r="124" spans="2:7" ht="15">
      <c r="B124" t="s">
        <v>0</v>
      </c>
      <c r="G124" t="s">
        <v>1</v>
      </c>
    </row>
    <row r="125" spans="7:7" ht="15">
      <c r="G125" t="s">
        <v>2</v>
      </c>
    </row>
    <row r="127" spans="1:10" ht="15">
      <c r="A127" t="s">
        <v>3</v>
      </c>
      <c r="B127" s="1" t="s">
        <v>4</v>
      </c>
      <c r="C127" s="2"/>
      <c r="D127" s="3"/>
      <c r="E127" t="s">
        <v>5</v>
      </c>
      <c r="F127" s="4"/>
      <c r="I127" t="s">
        <v>6</v>
      </c>
      <c r="J127" s="5" t="s">
        <v>134</v>
      </c>
    </row>
    <row r="128" spans="4:10" ht="15.75" thickBot="1">
      <c r="D128" s="6" t="s">
        <v>87</v>
      </c>
      <c r="J128" s="7">
        <v>45425</v>
      </c>
    </row>
    <row r="129" spans="1:10" ht="30.75" thickBot="1">
      <c r="A129" s="59" t="s">
        <v>9</v>
      </c>
      <c r="B129" s="60" t="s">
        <v>10</v>
      </c>
      <c r="C129" s="60" t="s">
        <v>11</v>
      </c>
      <c r="D129" s="60" t="s">
        <v>12</v>
      </c>
      <c r="E129" s="60" t="s">
        <v>13</v>
      </c>
      <c r="F129" s="60" t="s">
        <v>14</v>
      </c>
      <c r="G129" s="60" t="s">
        <v>15</v>
      </c>
      <c r="H129" s="60" t="s">
        <v>16</v>
      </c>
      <c r="I129" s="60" t="s">
        <v>17</v>
      </c>
      <c r="J129" s="61" t="s">
        <v>18</v>
      </c>
    </row>
    <row r="130" spans="1:10" ht="36.75">
      <c r="A130" s="62" t="s">
        <v>19</v>
      </c>
      <c r="B130" s="22" t="s">
        <v>20</v>
      </c>
      <c r="C130" s="15">
        <v>173</v>
      </c>
      <c r="D130" s="14" t="s">
        <v>136</v>
      </c>
      <c r="E130" s="15">
        <v>225</v>
      </c>
      <c r="F130" s="15">
        <v>38.60</v>
      </c>
      <c r="G130" s="15">
        <v>210.91</v>
      </c>
      <c r="H130" s="133">
        <v>5.83</v>
      </c>
      <c r="I130" s="134">
        <v>4.28</v>
      </c>
      <c r="J130" s="135">
        <v>37.119999999999997</v>
      </c>
    </row>
    <row r="131" spans="1:10" ht="15">
      <c r="A131" s="65"/>
      <c r="B131" s="12" t="s">
        <v>22</v>
      </c>
      <c r="C131" s="43">
        <v>272</v>
      </c>
      <c r="D131" s="14" t="s">
        <v>91</v>
      </c>
      <c r="E131" s="15">
        <v>200</v>
      </c>
      <c r="F131" s="15">
        <v>23.25</v>
      </c>
      <c r="G131" s="15">
        <v>115.82</v>
      </c>
      <c r="H131" s="15">
        <v>3.19</v>
      </c>
      <c r="I131" s="15">
        <v>3.06</v>
      </c>
      <c r="J131" s="15">
        <v>18.57</v>
      </c>
    </row>
    <row r="132" spans="1:10" ht="15">
      <c r="A132" s="65"/>
      <c r="B132" s="12" t="s">
        <v>24</v>
      </c>
      <c r="C132" s="17" t="s">
        <v>25</v>
      </c>
      <c r="D132" s="18" t="s">
        <v>26</v>
      </c>
      <c r="E132" s="19">
        <v>25</v>
      </c>
      <c r="F132" s="19">
        <v>3.15</v>
      </c>
      <c r="G132" s="19">
        <v>62.81</v>
      </c>
      <c r="H132" s="20">
        <v>1.87</v>
      </c>
      <c r="I132" s="19">
        <v>0.73</v>
      </c>
      <c r="J132" s="21">
        <v>12.15</v>
      </c>
    </row>
    <row r="133" spans="1:10" ht="15">
      <c r="A133" s="65"/>
      <c r="B133" s="5" t="s">
        <v>27</v>
      </c>
      <c r="C133" s="136">
        <v>6</v>
      </c>
      <c r="D133" s="18" t="s">
        <v>92</v>
      </c>
      <c r="E133" s="93">
        <v>50</v>
      </c>
      <c r="F133" s="93">
        <v>20</v>
      </c>
      <c r="G133" s="23">
        <v>107.93</v>
      </c>
      <c r="H133" s="23">
        <v>5.18</v>
      </c>
      <c r="I133" s="23">
        <v>4.12</v>
      </c>
      <c r="J133" s="23">
        <v>12.55</v>
      </c>
    </row>
    <row r="134" spans="1:10" ht="15.75" thickBot="1">
      <c r="A134" s="130"/>
      <c r="B134" s="131"/>
      <c r="C134" s="68"/>
      <c r="D134" s="69"/>
      <c r="E134" s="70">
        <f t="shared" si="9" ref="E134:J134">SUM(E130:E133)</f>
        <v>500</v>
      </c>
      <c r="F134" s="71">
        <f t="shared" si="9"/>
        <v>85</v>
      </c>
      <c r="G134" s="70">
        <f t="shared" si="9"/>
        <v>497.47</v>
      </c>
      <c r="H134" s="70">
        <f t="shared" si="9"/>
        <v>16.07</v>
      </c>
      <c r="I134" s="70">
        <f t="shared" si="9"/>
        <v>12.19</v>
      </c>
      <c r="J134" s="132">
        <f t="shared" si="9"/>
        <v>80.39</v>
      </c>
    </row>
    <row r="135" spans="1:10" ht="15.75" thickBot="1">
      <c r="A135" s="433"/>
      <c r="B135" s="321"/>
      <c r="C135" s="321"/>
      <c r="D135" s="434"/>
      <c r="E135" s="435"/>
      <c r="F135" s="436" t="s">
        <v>88</v>
      </c>
      <c r="G135" s="435"/>
      <c r="H135" s="435"/>
      <c r="I135" s="435"/>
      <c r="J135" s="437"/>
    </row>
    <row r="136" spans="1:10" ht="36.75">
      <c r="A136" s="62" t="s">
        <v>19</v>
      </c>
      <c r="B136" s="22" t="s">
        <v>20</v>
      </c>
      <c r="C136" s="15">
        <v>173</v>
      </c>
      <c r="D136" s="14" t="s">
        <v>136</v>
      </c>
      <c r="E136" s="15">
        <v>225</v>
      </c>
      <c r="F136" s="15">
        <v>38.60</v>
      </c>
      <c r="G136" s="15">
        <v>210.91</v>
      </c>
      <c r="H136" s="133">
        <v>5.83</v>
      </c>
      <c r="I136" s="134">
        <v>4.28</v>
      </c>
      <c r="J136" s="135">
        <v>37.119999999999997</v>
      </c>
    </row>
    <row r="137" spans="1:10" ht="15">
      <c r="A137" s="65"/>
      <c r="B137" s="12" t="s">
        <v>22</v>
      </c>
      <c r="C137" s="43">
        <v>272</v>
      </c>
      <c r="D137" s="14" t="s">
        <v>91</v>
      </c>
      <c r="E137" s="15">
        <v>200</v>
      </c>
      <c r="F137" s="15">
        <v>23.25</v>
      </c>
      <c r="G137" s="15">
        <v>115.82</v>
      </c>
      <c r="H137" s="15">
        <v>3.19</v>
      </c>
      <c r="I137" s="15">
        <v>3.06</v>
      </c>
      <c r="J137" s="15">
        <v>18.57</v>
      </c>
    </row>
    <row r="138" spans="1:10" ht="15">
      <c r="A138" s="65"/>
      <c r="B138" s="12" t="s">
        <v>24</v>
      </c>
      <c r="C138" s="17" t="s">
        <v>25</v>
      </c>
      <c r="D138" s="18" t="s">
        <v>26</v>
      </c>
      <c r="E138" s="19">
        <v>30</v>
      </c>
      <c r="F138" s="19">
        <v>3.15</v>
      </c>
      <c r="G138" s="19">
        <v>62.81</v>
      </c>
      <c r="H138" s="20">
        <v>1.87</v>
      </c>
      <c r="I138" s="19">
        <v>0.73</v>
      </c>
      <c r="J138" s="21">
        <v>12.15</v>
      </c>
    </row>
    <row r="139" spans="1:10" ht="15">
      <c r="A139" s="65"/>
      <c r="B139" s="5" t="s">
        <v>27</v>
      </c>
      <c r="C139" s="136">
        <v>6</v>
      </c>
      <c r="D139" s="18" t="s">
        <v>158</v>
      </c>
      <c r="E139" s="93">
        <v>60</v>
      </c>
      <c r="F139" s="93">
        <v>25</v>
      </c>
      <c r="G139" s="23">
        <v>107.93</v>
      </c>
      <c r="H139" s="23">
        <v>5.18</v>
      </c>
      <c r="I139" s="23">
        <v>4.12</v>
      </c>
      <c r="J139" s="23">
        <v>12.55</v>
      </c>
    </row>
    <row r="140" spans="1:10" ht="15.75" thickBot="1">
      <c r="A140" s="130"/>
      <c r="B140" s="131"/>
      <c r="C140" s="68"/>
      <c r="D140" s="69"/>
      <c r="E140" s="70">
        <f t="shared" si="10" ref="E140:J140">SUM(E136:E139)</f>
        <v>515</v>
      </c>
      <c r="F140" s="71">
        <f t="shared" si="10"/>
        <v>90</v>
      </c>
      <c r="G140" s="70">
        <f t="shared" si="10"/>
        <v>497.47</v>
      </c>
      <c r="H140" s="70">
        <f t="shared" si="10"/>
        <v>16.07</v>
      </c>
      <c r="I140" s="70">
        <f t="shared" si="10"/>
        <v>12.19</v>
      </c>
      <c r="J140" s="132">
        <f t="shared" si="10"/>
        <v>80.39</v>
      </c>
    </row>
    <row r="141" spans="2:10" ht="15">
      <c r="B141" s="55"/>
      <c r="C141" s="55"/>
      <c r="D141" s="56"/>
      <c r="E141" s="57"/>
      <c r="F141" s="58"/>
      <c r="G141" s="57"/>
      <c r="H141" s="57"/>
      <c r="I141" s="57"/>
      <c r="J141" s="57"/>
    </row>
    <row r="142" spans="2:10" ht="15">
      <c r="B142" s="55" t="s">
        <v>43</v>
      </c>
      <c r="C142" s="55"/>
      <c r="D142" s="56"/>
      <c r="E142" s="57"/>
      <c r="F142" s="58"/>
      <c r="G142" s="57"/>
      <c r="H142" s="57"/>
      <c r="I142" s="57"/>
      <c r="J142" s="57"/>
    </row>
    <row r="143" spans="2:10" ht="15">
      <c r="B143" s="55"/>
      <c r="C143" s="55"/>
      <c r="D143" s="56"/>
      <c r="E143" s="57"/>
      <c r="F143" s="58"/>
      <c r="G143" s="57"/>
      <c r="H143" s="57"/>
      <c r="I143" s="57"/>
      <c r="J143" s="57"/>
    </row>
    <row r="144" spans="2:10" ht="15">
      <c r="B144" s="55"/>
      <c r="C144" s="55"/>
      <c r="D144" s="56"/>
      <c r="E144" s="57"/>
      <c r="F144" s="58"/>
      <c r="G144" s="57"/>
      <c r="H144" s="57"/>
      <c r="I144" s="57"/>
      <c r="J144" s="57"/>
    </row>
    <row r="145" spans="2:7" ht="15">
      <c r="B145" t="s">
        <v>0</v>
      </c>
      <c r="G145" t="s">
        <v>1</v>
      </c>
    </row>
    <row r="146" spans="7:7" ht="15">
      <c r="G146" t="s">
        <v>2</v>
      </c>
    </row>
    <row r="149" spans="1:10" ht="15">
      <c r="A149" t="s">
        <v>3</v>
      </c>
      <c r="B149" s="1" t="s">
        <v>4</v>
      </c>
      <c r="C149" s="2"/>
      <c r="D149" s="88"/>
      <c r="E149" t="s">
        <v>5</v>
      </c>
      <c r="F149" s="4"/>
      <c r="I149" t="s">
        <v>6</v>
      </c>
      <c r="J149" s="5" t="s">
        <v>139</v>
      </c>
    </row>
    <row r="150" spans="4:10" ht="15.75" thickBot="1">
      <c r="D150" s="6" t="s">
        <v>87</v>
      </c>
      <c r="J150" s="7">
        <v>45426</v>
      </c>
    </row>
    <row r="151" spans="1:10" ht="30">
      <c r="A151" s="115" t="s">
        <v>9</v>
      </c>
      <c r="B151" s="116" t="s">
        <v>10</v>
      </c>
      <c r="C151" s="116" t="s">
        <v>11</v>
      </c>
      <c r="D151" s="116" t="s">
        <v>12</v>
      </c>
      <c r="E151" s="116" t="s">
        <v>13</v>
      </c>
      <c r="F151" s="116" t="s">
        <v>14</v>
      </c>
      <c r="G151" s="116" t="s">
        <v>45</v>
      </c>
      <c r="H151" s="116" t="s">
        <v>16</v>
      </c>
      <c r="I151" s="116" t="s">
        <v>17</v>
      </c>
      <c r="J151" s="117" t="s">
        <v>18</v>
      </c>
    </row>
    <row r="152" spans="1:10" ht="24">
      <c r="A152" s="11" t="s">
        <v>19</v>
      </c>
      <c r="B152" s="22" t="s">
        <v>20</v>
      </c>
      <c r="C152" s="95">
        <v>263</v>
      </c>
      <c r="D152" s="96" t="s">
        <v>140</v>
      </c>
      <c r="E152" s="15">
        <v>80</v>
      </c>
      <c r="F152" s="15">
        <v>42.20</v>
      </c>
      <c r="G152" s="43">
        <v>156</v>
      </c>
      <c r="H152" s="43">
        <v>9.85</v>
      </c>
      <c r="I152" s="43">
        <v>12.755</v>
      </c>
      <c r="J152" s="43">
        <v>11.361000000000001</v>
      </c>
    </row>
    <row r="153" spans="1:10" ht="25.5">
      <c r="A153" s="11"/>
      <c r="B153" s="12" t="s">
        <v>22</v>
      </c>
      <c r="C153" s="63">
        <v>376</v>
      </c>
      <c r="D153" s="64" t="s">
        <v>141</v>
      </c>
      <c r="E153" s="63">
        <v>200</v>
      </c>
      <c r="F153" s="63">
        <v>6.50</v>
      </c>
      <c r="G153" s="63">
        <v>59.25</v>
      </c>
      <c r="H153" s="63">
        <v>0.10</v>
      </c>
      <c r="I153" s="63">
        <v>0</v>
      </c>
      <c r="J153" s="63">
        <v>14.72</v>
      </c>
    </row>
    <row r="154" spans="1:10" ht="25.5">
      <c r="A154" s="11"/>
      <c r="B154" s="12" t="s">
        <v>36</v>
      </c>
      <c r="C154" s="63">
        <v>113</v>
      </c>
      <c r="D154" s="64" t="s">
        <v>142</v>
      </c>
      <c r="E154" s="63">
        <v>150</v>
      </c>
      <c r="F154" s="63">
        <v>18</v>
      </c>
      <c r="G154" s="63">
        <v>271.41000000000003</v>
      </c>
      <c r="H154" s="63">
        <v>8.19</v>
      </c>
      <c r="I154" s="63">
        <v>10.130000000000001</v>
      </c>
      <c r="J154" s="63">
        <v>39.65</v>
      </c>
    </row>
    <row r="155" spans="1:10" ht="15">
      <c r="A155" s="11"/>
      <c r="B155" s="12" t="s">
        <v>24</v>
      </c>
      <c r="C155" s="72" t="s">
        <v>25</v>
      </c>
      <c r="D155" s="18" t="s">
        <v>40</v>
      </c>
      <c r="E155" s="19">
        <v>30</v>
      </c>
      <c r="F155" s="19">
        <v>2.2999999999999998</v>
      </c>
      <c r="G155" s="27">
        <v>54.60</v>
      </c>
      <c r="H155" s="73">
        <v>1.90</v>
      </c>
      <c r="I155" s="73">
        <v>0.235</v>
      </c>
      <c r="J155" s="73">
        <v>12.30</v>
      </c>
    </row>
    <row r="156" spans="1:10" ht="15">
      <c r="A156" s="11"/>
      <c r="B156" s="12" t="s">
        <v>29</v>
      </c>
      <c r="C156" s="27" t="s">
        <v>25</v>
      </c>
      <c r="D156" s="46" t="s">
        <v>108</v>
      </c>
      <c r="E156" s="19">
        <v>40</v>
      </c>
      <c r="F156" s="19">
        <v>16</v>
      </c>
      <c r="G156" s="27">
        <v>156</v>
      </c>
      <c r="H156" s="27">
        <v>2.80</v>
      </c>
      <c r="I156" s="27">
        <v>1.20</v>
      </c>
      <c r="J156" s="27">
        <v>33.60</v>
      </c>
    </row>
    <row r="157" spans="1:10" ht="15.75" thickBot="1">
      <c r="A157" s="107"/>
      <c r="B157" s="438"/>
      <c r="C157" s="119"/>
      <c r="D157" s="120"/>
      <c r="E157" s="121">
        <f t="shared" si="11" ref="E157:J157">SUM(E152:E156)</f>
        <v>500</v>
      </c>
      <c r="F157" s="121">
        <f t="shared" si="11"/>
        <v>85</v>
      </c>
      <c r="G157" s="122">
        <f t="shared" si="11"/>
        <v>697.26</v>
      </c>
      <c r="H157" s="122">
        <f t="shared" si="11"/>
        <v>22.84</v>
      </c>
      <c r="I157" s="122">
        <f t="shared" si="11"/>
        <v>24.32</v>
      </c>
      <c r="J157" s="123">
        <f t="shared" si="11"/>
        <v>111.631</v>
      </c>
    </row>
    <row r="158" spans="1:10" ht="15">
      <c r="A158" s="36"/>
      <c r="B158" s="98"/>
      <c r="C158" s="98"/>
      <c r="D158" s="439"/>
      <c r="E158" s="440" t="s">
        <v>88</v>
      </c>
      <c r="F158" s="441"/>
      <c r="G158" s="440"/>
      <c r="H158" s="440"/>
      <c r="I158" s="440"/>
      <c r="J158" s="442"/>
    </row>
    <row r="159" spans="1:10" ht="24">
      <c r="A159" s="11" t="s">
        <v>19</v>
      </c>
      <c r="B159" s="12" t="s">
        <v>20</v>
      </c>
      <c r="C159" s="95">
        <v>263</v>
      </c>
      <c r="D159" s="96" t="s">
        <v>140</v>
      </c>
      <c r="E159" s="15">
        <v>100</v>
      </c>
      <c r="F159" s="15">
        <v>45.20</v>
      </c>
      <c r="G159" s="43">
        <v>156</v>
      </c>
      <c r="H159" s="43">
        <v>9.85</v>
      </c>
      <c r="I159" s="43">
        <v>12.755</v>
      </c>
      <c r="J159" s="43">
        <v>11.361000000000001</v>
      </c>
    </row>
    <row r="160" spans="1:10" ht="25.5">
      <c r="A160" s="11"/>
      <c r="B160" s="12" t="s">
        <v>22</v>
      </c>
      <c r="C160" s="63">
        <v>376</v>
      </c>
      <c r="D160" s="64" t="s">
        <v>141</v>
      </c>
      <c r="E160" s="63">
        <v>200</v>
      </c>
      <c r="F160" s="63">
        <v>6.50</v>
      </c>
      <c r="G160" s="63">
        <v>59.25</v>
      </c>
      <c r="H160" s="63">
        <v>0.10</v>
      </c>
      <c r="I160" s="63">
        <v>0</v>
      </c>
      <c r="J160" s="63">
        <v>14.72</v>
      </c>
    </row>
    <row r="161" spans="1:10" ht="25.5">
      <c r="A161" s="11"/>
      <c r="B161" s="12" t="s">
        <v>36</v>
      </c>
      <c r="C161" s="63">
        <v>113</v>
      </c>
      <c r="D161" s="64" t="s">
        <v>142</v>
      </c>
      <c r="E161" s="63">
        <v>180</v>
      </c>
      <c r="F161" s="63">
        <v>20</v>
      </c>
      <c r="G161" s="63">
        <v>271.41000000000003</v>
      </c>
      <c r="H161" s="63">
        <v>8.19</v>
      </c>
      <c r="I161" s="63">
        <v>10.130000000000001</v>
      </c>
      <c r="J161" s="63">
        <v>39.65</v>
      </c>
    </row>
    <row r="162" spans="1:10" ht="15">
      <c r="A162" s="11"/>
      <c r="B162" s="12" t="s">
        <v>24</v>
      </c>
      <c r="C162" s="72" t="s">
        <v>25</v>
      </c>
      <c r="D162" s="18" t="s">
        <v>40</v>
      </c>
      <c r="E162" s="19">
        <v>30</v>
      </c>
      <c r="F162" s="19">
        <v>2.2999999999999998</v>
      </c>
      <c r="G162" s="27">
        <v>54.60</v>
      </c>
      <c r="H162" s="73">
        <v>1.90</v>
      </c>
      <c r="I162" s="73">
        <v>0.235</v>
      </c>
      <c r="J162" s="73">
        <v>12.30</v>
      </c>
    </row>
    <row r="163" spans="1:10" ht="15">
      <c r="A163" s="11"/>
      <c r="B163" s="5" t="s">
        <v>27</v>
      </c>
      <c r="C163" s="27" t="s">
        <v>25</v>
      </c>
      <c r="D163" s="46" t="s">
        <v>108</v>
      </c>
      <c r="E163" s="19">
        <v>40</v>
      </c>
      <c r="F163" s="19">
        <v>16</v>
      </c>
      <c r="G163" s="27">
        <v>156</v>
      </c>
      <c r="H163" s="27">
        <v>2.80</v>
      </c>
      <c r="I163" s="27">
        <v>1.20</v>
      </c>
      <c r="J163" s="27">
        <v>33.60</v>
      </c>
    </row>
    <row r="164" spans="1:10" ht="15.75" thickBot="1">
      <c r="A164" s="107"/>
      <c r="B164" s="68"/>
      <c r="C164" s="68"/>
      <c r="D164" s="69"/>
      <c r="E164" s="70">
        <f t="shared" si="12" ref="E164:J164">SUM(E159:E163)</f>
        <v>550</v>
      </c>
      <c r="F164" s="71">
        <f t="shared" si="12"/>
        <v>90</v>
      </c>
      <c r="G164" s="70">
        <f t="shared" si="12"/>
        <v>697.26</v>
      </c>
      <c r="H164" s="70">
        <f t="shared" si="12"/>
        <v>22.84</v>
      </c>
      <c r="I164" s="70">
        <f t="shared" si="12"/>
        <v>24.32</v>
      </c>
      <c r="J164" s="132">
        <f t="shared" si="12"/>
        <v>111.631</v>
      </c>
    </row>
    <row r="165" spans="2:10" ht="15">
      <c r="B165" s="55"/>
      <c r="C165" s="55"/>
      <c r="D165" s="56"/>
      <c r="E165" s="57"/>
      <c r="F165" s="58"/>
      <c r="G165" s="57"/>
      <c r="H165" s="57"/>
      <c r="I165" s="57"/>
      <c r="J165" s="57"/>
    </row>
    <row r="166" spans="2:10" ht="15">
      <c r="B166" s="55"/>
      <c r="C166" s="55"/>
      <c r="D166" s="56"/>
      <c r="E166" s="57"/>
      <c r="F166" s="58"/>
      <c r="G166" s="57"/>
      <c r="H166" s="57"/>
      <c r="I166" s="57"/>
      <c r="J166" s="57"/>
    </row>
    <row r="167" spans="2:10" ht="15">
      <c r="B167" s="55" t="s">
        <v>43</v>
      </c>
      <c r="C167" s="55"/>
      <c r="D167" s="56"/>
      <c r="E167" s="57"/>
      <c r="F167" s="58"/>
      <c r="G167" s="57"/>
      <c r="H167" s="57"/>
      <c r="I167" s="57"/>
      <c r="J167" s="57"/>
    </row>
    <row r="168" spans="2:10" ht="15">
      <c r="B168" s="55"/>
      <c r="C168" s="55"/>
      <c r="D168" s="56"/>
      <c r="E168" s="57"/>
      <c r="F168" s="58"/>
      <c r="G168" s="57"/>
      <c r="H168" s="57"/>
      <c r="I168" s="57"/>
      <c r="J168" s="57"/>
    </row>
    <row r="170" spans="2:7" ht="15">
      <c r="B170" t="s">
        <v>0</v>
      </c>
      <c r="G170" t="s">
        <v>1</v>
      </c>
    </row>
    <row r="171" spans="7:7" ht="15">
      <c r="G171" t="s">
        <v>2</v>
      </c>
    </row>
    <row r="173" spans="1:10" ht="15">
      <c r="A173" t="s">
        <v>3</v>
      </c>
      <c r="B173" s="1" t="s">
        <v>4</v>
      </c>
      <c r="C173" s="2"/>
      <c r="D173" s="88"/>
      <c r="E173" t="s">
        <v>5</v>
      </c>
      <c r="F173" s="4"/>
      <c r="I173" t="s">
        <v>6</v>
      </c>
      <c r="J173" s="5" t="s">
        <v>144</v>
      </c>
    </row>
    <row r="174" spans="4:10" ht="15.75" thickBot="1">
      <c r="D174" s="6" t="s">
        <v>87</v>
      </c>
      <c r="J174" s="7">
        <v>45427</v>
      </c>
    </row>
    <row r="175" spans="1:10" ht="30.75" thickBot="1">
      <c r="A175" s="59" t="s">
        <v>9</v>
      </c>
      <c r="B175" s="60" t="s">
        <v>10</v>
      </c>
      <c r="C175" s="60" t="s">
        <v>11</v>
      </c>
      <c r="D175" s="60" t="s">
        <v>12</v>
      </c>
      <c r="E175" s="60" t="s">
        <v>13</v>
      </c>
      <c r="F175" s="60" t="s">
        <v>14</v>
      </c>
      <c r="G175" s="60" t="s">
        <v>45</v>
      </c>
      <c r="H175" s="60" t="s">
        <v>16</v>
      </c>
      <c r="I175" s="60" t="s">
        <v>17</v>
      </c>
      <c r="J175" s="61" t="s">
        <v>18</v>
      </c>
    </row>
    <row r="176" spans="1:10" ht="38.25">
      <c r="A176" s="62" t="s">
        <v>19</v>
      </c>
      <c r="B176" s="22" t="s">
        <v>20</v>
      </c>
      <c r="C176" s="340">
        <v>188</v>
      </c>
      <c r="D176" s="341" t="s">
        <v>145</v>
      </c>
      <c r="E176" s="133">
        <v>230</v>
      </c>
      <c r="F176" s="135">
        <v>56.95</v>
      </c>
      <c r="G176" s="342">
        <v>352</v>
      </c>
      <c r="H176" s="342">
        <v>20.25</v>
      </c>
      <c r="I176" s="343">
        <v>8.9933999999999994</v>
      </c>
      <c r="J176" s="344">
        <v>36.523000000000003</v>
      </c>
    </row>
    <row r="177" spans="1:10" ht="15">
      <c r="A177" s="65"/>
      <c r="B177" s="12" t="s">
        <v>22</v>
      </c>
      <c r="C177" s="43">
        <v>663</v>
      </c>
      <c r="D177" s="14" t="s">
        <v>70</v>
      </c>
      <c r="E177" s="15">
        <v>200</v>
      </c>
      <c r="F177" s="15">
        <v>8</v>
      </c>
      <c r="G177" s="43">
        <v>56</v>
      </c>
      <c r="H177" s="43">
        <v>0</v>
      </c>
      <c r="I177" s="43">
        <v>0</v>
      </c>
      <c r="J177" s="43">
        <v>14</v>
      </c>
    </row>
    <row r="178" spans="1:10" ht="15">
      <c r="A178" s="65"/>
      <c r="B178" s="12" t="s">
        <v>24</v>
      </c>
      <c r="C178" s="72" t="s">
        <v>25</v>
      </c>
      <c r="D178" s="18" t="s">
        <v>40</v>
      </c>
      <c r="E178" s="19">
        <v>25</v>
      </c>
      <c r="F178" s="19">
        <v>1.91</v>
      </c>
      <c r="G178" s="27">
        <v>54.60</v>
      </c>
      <c r="H178" s="73">
        <v>1.90</v>
      </c>
      <c r="I178" s="73">
        <v>0.235</v>
      </c>
      <c r="J178" s="73">
        <v>12.30</v>
      </c>
    </row>
    <row r="179" spans="1:10" ht="15">
      <c r="A179" s="65"/>
      <c r="B179" s="5" t="s">
        <v>27</v>
      </c>
      <c r="C179" s="136">
        <v>7</v>
      </c>
      <c r="D179" s="18" t="s">
        <v>146</v>
      </c>
      <c r="E179" s="93">
        <v>45</v>
      </c>
      <c r="F179" s="93">
        <v>18.14</v>
      </c>
      <c r="G179" s="23">
        <v>107.93</v>
      </c>
      <c r="H179" s="23">
        <v>5.18</v>
      </c>
      <c r="I179" s="23">
        <v>4.12</v>
      </c>
      <c r="J179" s="23">
        <v>12.55</v>
      </c>
    </row>
    <row r="180" spans="1:10" ht="15.75" thickBot="1">
      <c r="A180" s="67"/>
      <c r="B180" s="68"/>
      <c r="C180" s="68"/>
      <c r="D180" s="69"/>
      <c r="E180" s="70">
        <f t="shared" si="13" ref="E180:J180">SUM(E176:E179)</f>
        <v>500</v>
      </c>
      <c r="F180" s="71">
        <f t="shared" si="13"/>
        <v>85</v>
      </c>
      <c r="G180" s="70">
        <f t="shared" si="13"/>
        <v>570.53</v>
      </c>
      <c r="H180" s="70">
        <f t="shared" si="13"/>
        <v>27.33</v>
      </c>
      <c r="I180" s="70">
        <f t="shared" si="13"/>
        <v>13.348399999999998</v>
      </c>
      <c r="J180" s="132">
        <f t="shared" si="13"/>
        <v>75.373000000000005</v>
      </c>
    </row>
    <row r="181" spans="3:10" ht="15.75" thickBot="1">
      <c r="C181" s="443"/>
      <c r="D181" s="443"/>
      <c r="E181" s="443"/>
      <c r="F181" s="443" t="s">
        <v>88</v>
      </c>
      <c r="G181" s="443"/>
      <c r="H181" s="443"/>
      <c r="I181" s="443"/>
      <c r="J181" s="443"/>
    </row>
    <row r="182" spans="1:10" ht="38.25">
      <c r="A182" s="97" t="s">
        <v>19</v>
      </c>
      <c r="B182" s="206" t="s">
        <v>20</v>
      </c>
      <c r="C182" s="343">
        <v>188</v>
      </c>
      <c r="D182" s="42" t="s">
        <v>145</v>
      </c>
      <c r="E182" s="134">
        <v>230</v>
      </c>
      <c r="F182" s="134">
        <v>56.95</v>
      </c>
      <c r="G182" s="343">
        <v>352</v>
      </c>
      <c r="H182" s="343">
        <v>20.25</v>
      </c>
      <c r="I182" s="343">
        <v>8.9933999999999994</v>
      </c>
      <c r="J182" s="344">
        <v>36.523000000000003</v>
      </c>
    </row>
    <row r="183" spans="1:10" ht="15">
      <c r="A183" s="11"/>
      <c r="B183" s="12" t="s">
        <v>22</v>
      </c>
      <c r="C183" s="43">
        <v>663</v>
      </c>
      <c r="D183" s="14" t="s">
        <v>70</v>
      </c>
      <c r="E183" s="15">
        <v>200</v>
      </c>
      <c r="F183" s="15">
        <v>8</v>
      </c>
      <c r="G183" s="43">
        <v>56</v>
      </c>
      <c r="H183" s="43">
        <v>0</v>
      </c>
      <c r="I183" s="43">
        <v>0</v>
      </c>
      <c r="J183" s="44">
        <v>14</v>
      </c>
    </row>
    <row r="184" spans="1:10" ht="15">
      <c r="A184" s="11"/>
      <c r="B184" s="12" t="s">
        <v>24</v>
      </c>
      <c r="C184" s="72" t="s">
        <v>25</v>
      </c>
      <c r="D184" s="18" t="s">
        <v>40</v>
      </c>
      <c r="E184" s="19">
        <v>30</v>
      </c>
      <c r="F184" s="19">
        <v>2.48</v>
      </c>
      <c r="G184" s="27">
        <v>54.60</v>
      </c>
      <c r="H184" s="73">
        <v>1.90</v>
      </c>
      <c r="I184" s="73">
        <v>0.235</v>
      </c>
      <c r="J184" s="179">
        <v>12.30</v>
      </c>
    </row>
    <row r="185" spans="1:10" ht="15">
      <c r="A185" s="11"/>
      <c r="B185" s="5" t="s">
        <v>27</v>
      </c>
      <c r="C185" s="136">
        <v>7</v>
      </c>
      <c r="D185" s="18" t="s">
        <v>146</v>
      </c>
      <c r="E185" s="93">
        <v>60</v>
      </c>
      <c r="F185" s="93">
        <v>22.57</v>
      </c>
      <c r="G185" s="27">
        <v>162.66999999999999</v>
      </c>
      <c r="H185" s="27">
        <v>5.18</v>
      </c>
      <c r="I185" s="27">
        <v>7.25</v>
      </c>
      <c r="J185" s="47">
        <v>12.55</v>
      </c>
    </row>
    <row r="186" spans="1:10" ht="15.75" thickBot="1">
      <c r="A186" s="107"/>
      <c r="B186" s="68"/>
      <c r="C186" s="68"/>
      <c r="D186" s="69"/>
      <c r="E186" s="70">
        <f t="shared" si="14" ref="E186:J186">SUM(E182:E185)</f>
        <v>520</v>
      </c>
      <c r="F186" s="71">
        <f t="shared" si="14"/>
        <v>90</v>
      </c>
      <c r="G186" s="70">
        <f t="shared" si="14"/>
        <v>625.27</v>
      </c>
      <c r="H186" s="70">
        <f t="shared" si="14"/>
        <v>27.33</v>
      </c>
      <c r="I186" s="70">
        <f t="shared" si="14"/>
        <v>16.478400000000001</v>
      </c>
      <c r="J186" s="132">
        <f t="shared" si="14"/>
        <v>75.373000000000005</v>
      </c>
    </row>
    <row r="188" spans="2:10" ht="15">
      <c r="B188" s="55" t="s">
        <v>43</v>
      </c>
      <c r="C188" s="55"/>
      <c r="D188" s="56"/>
      <c r="E188" s="57"/>
      <c r="F188" s="58"/>
      <c r="G188" s="57"/>
      <c r="H188" s="57"/>
      <c r="I188" s="57"/>
      <c r="J188" s="57"/>
    </row>
    <row r="191" spans="2:7" ht="15">
      <c r="B191" t="s">
        <v>0</v>
      </c>
      <c r="G191" t="s">
        <v>1</v>
      </c>
    </row>
    <row r="192" spans="7:7" ht="15">
      <c r="G192" t="s">
        <v>2</v>
      </c>
    </row>
    <row r="194" spans="1:10" ht="15">
      <c r="A194" t="s">
        <v>3</v>
      </c>
      <c r="B194" s="1" t="s">
        <v>4</v>
      </c>
      <c r="C194" s="2"/>
      <c r="D194" s="3"/>
      <c r="E194" t="s">
        <v>5</v>
      </c>
      <c r="F194" s="4"/>
      <c r="I194" t="s">
        <v>6</v>
      </c>
      <c r="J194" s="5" t="s">
        <v>7</v>
      </c>
    </row>
    <row r="195" spans="4:10" ht="15.75" thickBot="1">
      <c r="D195" s="6" t="s">
        <v>87</v>
      </c>
      <c r="J195" s="7">
        <v>45428</v>
      </c>
    </row>
    <row r="196" spans="1:10" ht="30">
      <c r="A196" s="115" t="s">
        <v>9</v>
      </c>
      <c r="B196" s="116" t="s">
        <v>10</v>
      </c>
      <c r="C196" s="116" t="s">
        <v>11</v>
      </c>
      <c r="D196" s="116" t="s">
        <v>12</v>
      </c>
      <c r="E196" s="116" t="s">
        <v>13</v>
      </c>
      <c r="F196" s="116" t="s">
        <v>14</v>
      </c>
      <c r="G196" s="116" t="s">
        <v>45</v>
      </c>
      <c r="H196" s="116" t="s">
        <v>16</v>
      </c>
      <c r="I196" s="116" t="s">
        <v>17</v>
      </c>
      <c r="J196" s="117" t="s">
        <v>18</v>
      </c>
    </row>
    <row r="197" spans="1:10" ht="38.25">
      <c r="A197" s="11" t="s">
        <v>19</v>
      </c>
      <c r="B197" s="12" t="s">
        <v>20</v>
      </c>
      <c r="C197" s="13">
        <v>174</v>
      </c>
      <c r="D197" s="14" t="s">
        <v>21</v>
      </c>
      <c r="E197" s="15">
        <v>200</v>
      </c>
      <c r="F197" s="15">
        <v>34.200000000000003</v>
      </c>
      <c r="G197" s="15">
        <v>230</v>
      </c>
      <c r="H197" s="15">
        <v>8.5069999999999997</v>
      </c>
      <c r="I197" s="15">
        <v>5.50</v>
      </c>
      <c r="J197" s="16">
        <v>30.22</v>
      </c>
    </row>
    <row r="198" spans="1:10" ht="25.5">
      <c r="A198" s="11"/>
      <c r="B198" s="12" t="s">
        <v>22</v>
      </c>
      <c r="C198" s="15">
        <v>272</v>
      </c>
      <c r="D198" s="14" t="s">
        <v>23</v>
      </c>
      <c r="E198" s="15">
        <v>200</v>
      </c>
      <c r="F198" s="15">
        <v>17.21</v>
      </c>
      <c r="G198" s="15">
        <v>146.82</v>
      </c>
      <c r="H198" s="15">
        <v>3.75</v>
      </c>
      <c r="I198" s="15">
        <v>3.68</v>
      </c>
      <c r="J198" s="16">
        <v>24.32</v>
      </c>
    </row>
    <row r="199" spans="1:10" ht="15">
      <c r="A199" s="11"/>
      <c r="B199" s="12" t="s">
        <v>24</v>
      </c>
      <c r="C199" s="17" t="s">
        <v>25</v>
      </c>
      <c r="D199" s="18" t="s">
        <v>26</v>
      </c>
      <c r="E199" s="19">
        <v>25</v>
      </c>
      <c r="F199" s="19">
        <v>3.15</v>
      </c>
      <c r="G199" s="19">
        <v>62.81</v>
      </c>
      <c r="H199" s="20">
        <v>1.87</v>
      </c>
      <c r="I199" s="19">
        <v>0.73</v>
      </c>
      <c r="J199" s="21">
        <v>12.15</v>
      </c>
    </row>
    <row r="200" spans="1:10" ht="15">
      <c r="A200" s="11"/>
      <c r="B200" s="22" t="s">
        <v>27</v>
      </c>
      <c r="C200" s="23">
        <v>3</v>
      </c>
      <c r="D200" s="24" t="s">
        <v>28</v>
      </c>
      <c r="E200" s="25">
        <v>40</v>
      </c>
      <c r="F200" s="25">
        <v>13.94</v>
      </c>
      <c r="G200" s="26">
        <v>116.70</v>
      </c>
      <c r="H200" s="26">
        <v>5.0199999999999996</v>
      </c>
      <c r="I200" s="26">
        <v>3.45</v>
      </c>
      <c r="J200" s="26">
        <v>16.23</v>
      </c>
    </row>
    <row r="201" spans="1:10" ht="15">
      <c r="A201" s="11"/>
      <c r="B201" s="12" t="s">
        <v>29</v>
      </c>
      <c r="C201" s="27" t="s">
        <v>25</v>
      </c>
      <c r="D201" s="18" t="s">
        <v>30</v>
      </c>
      <c r="E201" s="19">
        <v>35</v>
      </c>
      <c r="F201" s="19">
        <v>16.50</v>
      </c>
      <c r="G201" s="28">
        <v>114.10</v>
      </c>
      <c r="H201" s="29">
        <v>0.28000000000000003</v>
      </c>
      <c r="I201" s="29">
        <v>0.035000000000000003</v>
      </c>
      <c r="J201" s="29">
        <v>27.93</v>
      </c>
    </row>
    <row r="202" spans="1:10" ht="15.75" thickBot="1">
      <c r="A202" s="107"/>
      <c r="B202" s="118"/>
      <c r="C202" s="119"/>
      <c r="D202" s="120"/>
      <c r="E202" s="121">
        <f t="shared" si="15" ref="E202:J202">SUM(E197:E201)</f>
        <v>500</v>
      </c>
      <c r="F202" s="121">
        <f t="shared" si="15"/>
        <v>85</v>
      </c>
      <c r="G202" s="119">
        <f t="shared" si="15"/>
        <v>670.43</v>
      </c>
      <c r="H202" s="122">
        <f t="shared" si="15"/>
        <v>19.427</v>
      </c>
      <c r="I202" s="122">
        <f t="shared" si="15"/>
        <v>13.395</v>
      </c>
      <c r="J202" s="123">
        <f t="shared" si="15"/>
        <v>110.85</v>
      </c>
    </row>
    <row r="203" spans="1:10" ht="15">
      <c r="A203" s="36"/>
      <c r="B203" s="124"/>
      <c r="C203" s="124"/>
      <c r="D203" s="125"/>
      <c r="E203" s="126"/>
      <c r="F203" s="22" t="s">
        <v>88</v>
      </c>
      <c r="G203" s="126"/>
      <c r="H203" s="126"/>
      <c r="I203" s="126"/>
      <c r="J203" s="127"/>
    </row>
    <row r="204" spans="1:10" ht="38.25">
      <c r="A204" s="11" t="s">
        <v>19</v>
      </c>
      <c r="B204" s="12" t="s">
        <v>20</v>
      </c>
      <c r="C204" s="13">
        <v>174</v>
      </c>
      <c r="D204" s="14" t="s">
        <v>21</v>
      </c>
      <c r="E204" s="15">
        <v>225</v>
      </c>
      <c r="F204" s="15">
        <v>35.200000000000003</v>
      </c>
      <c r="G204" s="15">
        <v>230</v>
      </c>
      <c r="H204" s="15">
        <v>8.5069999999999997</v>
      </c>
      <c r="I204" s="15">
        <v>5.50</v>
      </c>
      <c r="J204" s="16">
        <v>30.22</v>
      </c>
    </row>
    <row r="205" spans="1:10" ht="25.5">
      <c r="A205" s="11"/>
      <c r="B205" s="12" t="s">
        <v>22</v>
      </c>
      <c r="C205" s="15">
        <v>272</v>
      </c>
      <c r="D205" s="14" t="s">
        <v>23</v>
      </c>
      <c r="E205" s="15">
        <v>200</v>
      </c>
      <c r="F205" s="15">
        <v>17.21</v>
      </c>
      <c r="G205" s="15">
        <v>146.82</v>
      </c>
      <c r="H205" s="15">
        <v>3.75</v>
      </c>
      <c r="I205" s="15">
        <v>3.68</v>
      </c>
      <c r="J205" s="16">
        <v>24.32</v>
      </c>
    </row>
    <row r="206" spans="1:10" ht="15">
      <c r="A206" s="11"/>
      <c r="B206" s="12" t="s">
        <v>24</v>
      </c>
      <c r="C206" s="17" t="s">
        <v>25</v>
      </c>
      <c r="D206" s="18" t="s">
        <v>26</v>
      </c>
      <c r="E206" s="19">
        <v>30</v>
      </c>
      <c r="F206" s="19">
        <v>3.50</v>
      </c>
      <c r="G206" s="19">
        <v>62.81</v>
      </c>
      <c r="H206" s="20">
        <v>1.87</v>
      </c>
      <c r="I206" s="19">
        <v>0.73</v>
      </c>
      <c r="J206" s="21">
        <v>12.15</v>
      </c>
    </row>
    <row r="207" spans="1:10" ht="15">
      <c r="A207" s="11"/>
      <c r="B207" s="22" t="s">
        <v>27</v>
      </c>
      <c r="C207" s="23">
        <v>3</v>
      </c>
      <c r="D207" s="24" t="s">
        <v>57</v>
      </c>
      <c r="E207" s="25">
        <v>60</v>
      </c>
      <c r="F207" s="25">
        <v>17.59</v>
      </c>
      <c r="G207" s="26">
        <v>175.05</v>
      </c>
      <c r="H207" s="26">
        <v>7.53</v>
      </c>
      <c r="I207" s="26">
        <v>7.25</v>
      </c>
      <c r="J207" s="26">
        <v>16.23</v>
      </c>
    </row>
    <row r="208" spans="1:10" ht="15">
      <c r="A208" s="11"/>
      <c r="B208" s="12" t="s">
        <v>29</v>
      </c>
      <c r="C208" s="27" t="s">
        <v>25</v>
      </c>
      <c r="D208" s="18" t="s">
        <v>30</v>
      </c>
      <c r="E208" s="19">
        <v>35</v>
      </c>
      <c r="F208" s="19">
        <v>16.50</v>
      </c>
      <c r="G208" s="28">
        <v>114.10</v>
      </c>
      <c r="H208" s="29">
        <v>0.28000000000000003</v>
      </c>
      <c r="I208" s="29">
        <v>0.035000000000000003</v>
      </c>
      <c r="J208" s="29">
        <v>27.93</v>
      </c>
    </row>
    <row r="209" spans="1:10" ht="15.75" thickBot="1">
      <c r="A209" s="107"/>
      <c r="B209" s="118"/>
      <c r="C209" s="118"/>
      <c r="D209" s="118"/>
      <c r="E209" s="118">
        <f>SUM(E204:E208)</f>
        <v>550</v>
      </c>
      <c r="F209" s="118">
        <v>90</v>
      </c>
      <c r="G209" s="118">
        <f>SUM(G204:G208)</f>
        <v>728.78000000000009</v>
      </c>
      <c r="H209" s="118">
        <f>SUM(H204:H208)</f>
        <v>21.937000000000001</v>
      </c>
      <c r="I209" s="118">
        <f>SUM(I204:I208)</f>
        <v>17.195</v>
      </c>
      <c r="J209" s="128">
        <f>SUM(J204:J208)</f>
        <v>110.85</v>
      </c>
    </row>
    <row r="210" spans="2:10" ht="15">
      <c r="B210" s="55" t="s">
        <v>43</v>
      </c>
      <c r="C210" s="55"/>
      <c r="D210" s="56"/>
      <c r="E210" s="57"/>
      <c r="F210" s="58"/>
      <c r="G210" s="57"/>
      <c r="H210" s="57"/>
      <c r="I210" s="57"/>
      <c r="J210" s="57"/>
    </row>
    <row r="211" spans="2:10" ht="15">
      <c r="B211" s="55"/>
      <c r="C211" s="55"/>
      <c r="D211" s="56"/>
      <c r="E211" s="57"/>
      <c r="F211" s="58"/>
      <c r="G211" s="57"/>
      <c r="H211" s="57"/>
      <c r="I211" s="57"/>
      <c r="J211" s="57"/>
    </row>
    <row r="212" spans="2:10" ht="15">
      <c r="B212" s="55"/>
      <c r="C212" s="55"/>
      <c r="D212" s="56"/>
      <c r="E212" s="57"/>
      <c r="F212" s="58"/>
      <c r="G212" s="57"/>
      <c r="H212" s="57"/>
      <c r="I212" s="57"/>
      <c r="J212" s="57"/>
    </row>
    <row r="214" spans="2:7" ht="15">
      <c r="B214" t="s">
        <v>0</v>
      </c>
      <c r="G214" t="s">
        <v>1</v>
      </c>
    </row>
    <row r="215" spans="7:7" ht="15">
      <c r="G215" t="s">
        <v>2</v>
      </c>
    </row>
    <row r="217" spans="1:10" ht="15">
      <c r="A217" t="s">
        <v>3</v>
      </c>
      <c r="B217" s="1" t="s">
        <v>4</v>
      </c>
      <c r="C217" s="2"/>
      <c r="D217" s="3"/>
      <c r="E217" t="s">
        <v>5</v>
      </c>
      <c r="F217" s="4"/>
      <c r="I217" t="s">
        <v>6</v>
      </c>
      <c r="J217" s="5" t="s">
        <v>44</v>
      </c>
    </row>
    <row r="218" spans="4:10" ht="15.75" thickBot="1">
      <c r="D218" s="6" t="s">
        <v>87</v>
      </c>
      <c r="J218" s="7">
        <v>45429</v>
      </c>
    </row>
    <row r="219" spans="1:10" ht="30.75" thickBot="1">
      <c r="A219" s="59" t="s">
        <v>9</v>
      </c>
      <c r="B219" s="60" t="s">
        <v>10</v>
      </c>
      <c r="C219" s="60" t="s">
        <v>11</v>
      </c>
      <c r="D219" s="60" t="s">
        <v>12</v>
      </c>
      <c r="E219" s="60" t="s">
        <v>13</v>
      </c>
      <c r="F219" s="60" t="s">
        <v>14</v>
      </c>
      <c r="G219" s="60" t="s">
        <v>45</v>
      </c>
      <c r="H219" s="60" t="s">
        <v>16</v>
      </c>
      <c r="I219" s="60" t="s">
        <v>17</v>
      </c>
      <c r="J219" s="61" t="s">
        <v>18</v>
      </c>
    </row>
    <row r="220" spans="1:10" ht="25.5">
      <c r="A220" s="62" t="s">
        <v>19</v>
      </c>
      <c r="B220" s="22" t="s">
        <v>20</v>
      </c>
      <c r="C220" s="63" t="s">
        <v>46</v>
      </c>
      <c r="D220" s="64" t="s">
        <v>47</v>
      </c>
      <c r="E220" s="63">
        <v>200</v>
      </c>
      <c r="F220" s="63">
        <v>38.799999999999997</v>
      </c>
      <c r="G220" s="63">
        <v>242.94</v>
      </c>
      <c r="H220" s="63">
        <v>5.54</v>
      </c>
      <c r="I220" s="63">
        <v>6.97</v>
      </c>
      <c r="J220" s="63">
        <v>39.409999999999997</v>
      </c>
    </row>
    <row r="221" spans="1:10" ht="25.5">
      <c r="A221" s="65"/>
      <c r="B221" s="12" t="s">
        <v>22</v>
      </c>
      <c r="C221" s="43" t="s">
        <v>48</v>
      </c>
      <c r="D221" s="14" t="s">
        <v>49</v>
      </c>
      <c r="E221" s="15">
        <v>200</v>
      </c>
      <c r="F221" s="15">
        <v>7.95</v>
      </c>
      <c r="G221" s="43">
        <v>56</v>
      </c>
      <c r="H221" s="43">
        <v>0</v>
      </c>
      <c r="I221" s="43">
        <v>0</v>
      </c>
      <c r="J221" s="43">
        <v>14</v>
      </c>
    </row>
    <row r="222" spans="1:10" ht="15">
      <c r="A222" s="65"/>
      <c r="B222" s="12" t="s">
        <v>24</v>
      </c>
      <c r="C222" s="17" t="s">
        <v>25</v>
      </c>
      <c r="D222" s="18" t="s">
        <v>26</v>
      </c>
      <c r="E222" s="19">
        <v>25</v>
      </c>
      <c r="F222" s="19">
        <v>3.15</v>
      </c>
      <c r="G222" s="19">
        <v>62.81</v>
      </c>
      <c r="H222" s="20">
        <v>1.87</v>
      </c>
      <c r="I222" s="19">
        <v>0.73</v>
      </c>
      <c r="J222" s="21">
        <v>12.15</v>
      </c>
    </row>
    <row r="223" spans="1:10" ht="15">
      <c r="A223" s="65"/>
      <c r="B223" s="5" t="s">
        <v>50</v>
      </c>
      <c r="C223" s="66" t="s">
        <v>25</v>
      </c>
      <c r="D223" s="14" t="s">
        <v>51</v>
      </c>
      <c r="E223" s="15">
        <v>150</v>
      </c>
      <c r="F223" s="15">
        <v>35.10</v>
      </c>
      <c r="G223" s="43">
        <v>83.81</v>
      </c>
      <c r="H223" s="43">
        <v>1.31</v>
      </c>
      <c r="I223" s="43">
        <v>0.42</v>
      </c>
      <c r="J223" s="43">
        <v>18.329999999999998</v>
      </c>
    </row>
    <row r="224" spans="1:10" ht="15.75" thickBot="1">
      <c r="A224" s="67"/>
      <c r="B224" s="68"/>
      <c r="C224" s="68"/>
      <c r="D224" s="69"/>
      <c r="E224" s="70">
        <f>SUM(E220:E223)</f>
        <v>575</v>
      </c>
      <c r="F224" s="71">
        <f t="shared" si="16" ref="F224:J224">SUM(F220:F223)</f>
        <v>85</v>
      </c>
      <c r="G224" s="70">
        <f t="shared" si="16"/>
        <v>445.56</v>
      </c>
      <c r="H224" s="70">
        <f t="shared" si="16"/>
        <v>8.7200000000000006</v>
      </c>
      <c r="I224" s="70">
        <f t="shared" si="16"/>
        <v>8.1199999999999992</v>
      </c>
      <c r="J224" s="70">
        <f t="shared" si="16"/>
        <v>83.89</v>
      </c>
    </row>
    <row r="225" spans="1:10" ht="15.75" thickBot="1">
      <c r="A225" s="129"/>
      <c r="C225" s="129"/>
      <c r="D225" s="129"/>
      <c r="E225" s="129"/>
      <c r="F225" s="129" t="s">
        <v>88</v>
      </c>
      <c r="G225" s="129"/>
      <c r="H225" s="129"/>
      <c r="I225" s="129"/>
      <c r="J225" s="129"/>
    </row>
    <row r="226" spans="1:10" ht="25.5">
      <c r="A226" s="62" t="s">
        <v>19</v>
      </c>
      <c r="B226" s="22" t="s">
        <v>20</v>
      </c>
      <c r="C226" s="63" t="s">
        <v>46</v>
      </c>
      <c r="D226" s="64" t="s">
        <v>47</v>
      </c>
      <c r="E226" s="63">
        <v>200</v>
      </c>
      <c r="F226" s="63">
        <v>38.799999999999997</v>
      </c>
      <c r="G226" s="63">
        <v>242.94</v>
      </c>
      <c r="H226" s="63">
        <v>5.54</v>
      </c>
      <c r="I226" s="63">
        <v>6.97</v>
      </c>
      <c r="J226" s="63">
        <v>39.409999999999997</v>
      </c>
    </row>
    <row r="227" spans="1:10" ht="25.5">
      <c r="A227" s="65"/>
      <c r="B227" s="12" t="s">
        <v>22</v>
      </c>
      <c r="C227" s="43" t="s">
        <v>48</v>
      </c>
      <c r="D227" s="14" t="s">
        <v>49</v>
      </c>
      <c r="E227" s="15">
        <v>200</v>
      </c>
      <c r="F227" s="15">
        <v>7.95</v>
      </c>
      <c r="G227" s="43">
        <v>56</v>
      </c>
      <c r="H227" s="43">
        <v>0</v>
      </c>
      <c r="I227" s="43">
        <v>0</v>
      </c>
      <c r="J227" s="43">
        <v>14</v>
      </c>
    </row>
    <row r="228" spans="1:10" ht="15">
      <c r="A228" s="65"/>
      <c r="B228" s="12" t="s">
        <v>24</v>
      </c>
      <c r="C228" s="17" t="s">
        <v>25</v>
      </c>
      <c r="D228" s="18" t="s">
        <v>26</v>
      </c>
      <c r="E228" s="19">
        <v>25</v>
      </c>
      <c r="F228" s="19">
        <v>3.15</v>
      </c>
      <c r="G228" s="19">
        <v>62.81</v>
      </c>
      <c r="H228" s="20">
        <v>1.87</v>
      </c>
      <c r="I228" s="19">
        <v>0.73</v>
      </c>
      <c r="J228" s="21">
        <v>12.15</v>
      </c>
    </row>
    <row r="229" spans="1:10" ht="15">
      <c r="A229" s="65"/>
      <c r="B229" s="5" t="s">
        <v>50</v>
      </c>
      <c r="C229" s="66" t="s">
        <v>25</v>
      </c>
      <c r="D229" s="14" t="s">
        <v>51</v>
      </c>
      <c r="E229" s="15">
        <v>170</v>
      </c>
      <c r="F229" s="15">
        <v>40.10</v>
      </c>
      <c r="G229" s="43">
        <v>83.81</v>
      </c>
      <c r="H229" s="43">
        <v>1.31</v>
      </c>
      <c r="I229" s="43">
        <v>0.42</v>
      </c>
      <c r="J229" s="43">
        <v>18.329999999999998</v>
      </c>
    </row>
    <row r="230" spans="1:10" ht="15.75" thickBot="1">
      <c r="A230" s="130"/>
      <c r="B230" s="131"/>
      <c r="C230" s="68"/>
      <c r="D230" s="69"/>
      <c r="E230" s="70">
        <f t="shared" si="17" ref="E230:J230">SUM(E226:E229)</f>
        <v>595</v>
      </c>
      <c r="F230" s="71">
        <f t="shared" si="17"/>
        <v>90</v>
      </c>
      <c r="G230" s="70">
        <f t="shared" si="17"/>
        <v>445.56</v>
      </c>
      <c r="H230" s="70">
        <f t="shared" si="17"/>
        <v>8.7200000000000006</v>
      </c>
      <c r="I230" s="70">
        <f t="shared" si="17"/>
        <v>8.1199999999999992</v>
      </c>
      <c r="J230" s="132">
        <f t="shared" si="17"/>
        <v>83.89</v>
      </c>
    </row>
    <row r="232" spans="2:10" ht="15">
      <c r="B232" s="55" t="s">
        <v>43</v>
      </c>
      <c r="C232" s="55"/>
      <c r="D232" s="56"/>
      <c r="E232" s="57"/>
      <c r="F232" s="58"/>
      <c r="G232" s="57"/>
      <c r="H232" s="57"/>
      <c r="I232" s="57"/>
      <c r="J232" s="57"/>
    </row>
    <row r="236" spans="2:10" ht="15">
      <c r="B236" s="55"/>
      <c r="C236" s="55"/>
      <c r="D236" s="56"/>
      <c r="E236" s="57"/>
      <c r="F236" s="58"/>
      <c r="G236" s="57"/>
      <c r="H236" s="57"/>
      <c r="I236" s="57"/>
      <c r="J236" s="57"/>
    </row>
    <row r="237" spans="2:10" ht="15">
      <c r="B237" s="55"/>
      <c r="C237" s="55"/>
      <c r="D237" s="56"/>
      <c r="E237" s="57"/>
      <c r="F237" s="58"/>
      <c r="G237" s="57"/>
      <c r="H237" s="57"/>
      <c r="I237" s="57"/>
      <c r="J237" s="57"/>
    </row>
    <row r="238" spans="2:7" ht="15">
      <c r="B238" t="s">
        <v>0</v>
      </c>
      <c r="G238" t="s">
        <v>1</v>
      </c>
    </row>
    <row r="239" spans="7:7" ht="15">
      <c r="G239" t="s">
        <v>2</v>
      </c>
    </row>
    <row r="241" spans="1:10" ht="15">
      <c r="A241" t="s">
        <v>3</v>
      </c>
      <c r="B241" s="1" t="s">
        <v>4</v>
      </c>
      <c r="C241" s="2"/>
      <c r="D241" s="88"/>
      <c r="E241" t="s">
        <v>5</v>
      </c>
      <c r="F241" s="4"/>
      <c r="I241" t="s">
        <v>6</v>
      </c>
      <c r="J241" s="5" t="s">
        <v>89</v>
      </c>
    </row>
    <row r="242" spans="4:10" ht="15.75" thickBot="1">
      <c r="D242" s="6" t="s">
        <v>87</v>
      </c>
      <c r="J242" s="7">
        <v>45432</v>
      </c>
    </row>
    <row r="243" spans="1:10" ht="30.75" thickBot="1">
      <c r="A243" s="115" t="s">
        <v>9</v>
      </c>
      <c r="B243" s="116" t="s">
        <v>10</v>
      </c>
      <c r="C243" s="116" t="s">
        <v>11</v>
      </c>
      <c r="D243" s="116" t="s">
        <v>12</v>
      </c>
      <c r="E243" s="116" t="s">
        <v>13</v>
      </c>
      <c r="F243" s="116" t="s">
        <v>14</v>
      </c>
      <c r="G243" s="116" t="s">
        <v>15</v>
      </c>
      <c r="H243" s="116" t="s">
        <v>16</v>
      </c>
      <c r="I243" s="116" t="s">
        <v>17</v>
      </c>
      <c r="J243" s="117" t="s">
        <v>18</v>
      </c>
    </row>
    <row r="244" spans="1:10" ht="36.75">
      <c r="A244" s="11" t="s">
        <v>19</v>
      </c>
      <c r="B244" s="12" t="s">
        <v>20</v>
      </c>
      <c r="C244" s="15">
        <v>173</v>
      </c>
      <c r="D244" s="14" t="s">
        <v>90</v>
      </c>
      <c r="E244" s="15">
        <v>215</v>
      </c>
      <c r="F244" s="15">
        <v>38.60</v>
      </c>
      <c r="G244" s="15">
        <v>210.91</v>
      </c>
      <c r="H244" s="133">
        <v>5.83</v>
      </c>
      <c r="I244" s="134">
        <v>4.28</v>
      </c>
      <c r="J244" s="135">
        <v>37.119999999999997</v>
      </c>
    </row>
    <row r="245" spans="1:10" ht="15">
      <c r="A245" s="11"/>
      <c r="B245" s="12" t="s">
        <v>22</v>
      </c>
      <c r="C245" s="43">
        <v>272</v>
      </c>
      <c r="D245" s="14" t="s">
        <v>91</v>
      </c>
      <c r="E245" s="15">
        <v>200</v>
      </c>
      <c r="F245" s="15">
        <v>23.25</v>
      </c>
      <c r="G245" s="15">
        <v>115.82</v>
      </c>
      <c r="H245" s="15">
        <v>3.19</v>
      </c>
      <c r="I245" s="15">
        <v>3.06</v>
      </c>
      <c r="J245" s="15">
        <v>18.57</v>
      </c>
    </row>
    <row r="246" spans="1:10" ht="15">
      <c r="A246" s="11"/>
      <c r="B246" s="12" t="s">
        <v>24</v>
      </c>
      <c r="C246" s="17" t="s">
        <v>25</v>
      </c>
      <c r="D246" s="18" t="s">
        <v>26</v>
      </c>
      <c r="E246" s="19">
        <v>25</v>
      </c>
      <c r="F246" s="19">
        <v>3.15</v>
      </c>
      <c r="G246" s="19">
        <v>62.81</v>
      </c>
      <c r="H246" s="20">
        <v>1.87</v>
      </c>
      <c r="I246" s="19">
        <v>0.73</v>
      </c>
      <c r="J246" s="21">
        <v>12.15</v>
      </c>
    </row>
    <row r="247" spans="1:10" ht="15">
      <c r="A247" s="11"/>
      <c r="B247" s="102" t="s">
        <v>27</v>
      </c>
      <c r="C247" s="136">
        <v>6</v>
      </c>
      <c r="D247" s="18" t="s">
        <v>92</v>
      </c>
      <c r="E247" s="93">
        <v>60</v>
      </c>
      <c r="F247" s="93">
        <v>20</v>
      </c>
      <c r="G247" s="23">
        <v>107.93</v>
      </c>
      <c r="H247" s="23">
        <v>5.18</v>
      </c>
      <c r="I247" s="23">
        <v>4.12</v>
      </c>
      <c r="J247" s="23">
        <v>12.55</v>
      </c>
    </row>
    <row r="248" spans="1:10" ht="15">
      <c r="A248" s="11"/>
      <c r="B248" s="102"/>
      <c r="C248" s="15"/>
      <c r="D248" s="14"/>
      <c r="E248" s="186">
        <f t="shared" si="18" ref="E248:J248">SUM(E244:E247)</f>
        <v>500</v>
      </c>
      <c r="F248" s="186">
        <f t="shared" si="18"/>
        <v>85</v>
      </c>
      <c r="G248" s="186">
        <f t="shared" si="18"/>
        <v>497.47</v>
      </c>
      <c r="H248" s="186">
        <f t="shared" si="18"/>
        <v>16.07</v>
      </c>
      <c r="I248" s="186">
        <f t="shared" si="18"/>
        <v>12.19</v>
      </c>
      <c r="J248" s="187">
        <f t="shared" si="18"/>
        <v>80.39</v>
      </c>
    </row>
    <row r="249" spans="1:10" ht="15.75" thickBot="1">
      <c r="A249" s="30"/>
      <c r="B249" s="137"/>
      <c r="C249" s="32"/>
      <c r="D249" s="33"/>
      <c r="E249" s="32"/>
      <c r="F249" s="32"/>
      <c r="G249" s="34"/>
      <c r="H249" s="34"/>
      <c r="I249" s="34"/>
      <c r="J249" s="35"/>
    </row>
    <row r="250" spans="1:10" ht="15.75" thickBot="1">
      <c r="A250" s="65"/>
      <c r="B250" s="230"/>
      <c r="C250" s="306"/>
      <c r="D250" s="307"/>
      <c r="E250" s="308"/>
      <c r="F250" s="309" t="s">
        <v>88</v>
      </c>
      <c r="G250" s="308"/>
      <c r="H250" s="308"/>
      <c r="I250" s="308"/>
      <c r="J250" s="310"/>
    </row>
    <row r="251" spans="1:10" ht="30.75" thickBot="1">
      <c r="A251" s="115" t="s">
        <v>9</v>
      </c>
      <c r="B251" s="116" t="s">
        <v>10</v>
      </c>
      <c r="C251" s="116" t="s">
        <v>11</v>
      </c>
      <c r="D251" s="116" t="s">
        <v>12</v>
      </c>
      <c r="E251" s="116" t="s">
        <v>13</v>
      </c>
      <c r="F251" s="116" t="s">
        <v>14</v>
      </c>
      <c r="G251" s="116" t="s">
        <v>15</v>
      </c>
      <c r="H251" s="116" t="s">
        <v>16</v>
      </c>
      <c r="I251" s="116" t="s">
        <v>17</v>
      </c>
      <c r="J251" s="117" t="s">
        <v>18</v>
      </c>
    </row>
    <row r="252" spans="1:10" ht="36.75">
      <c r="A252" s="11" t="s">
        <v>19</v>
      </c>
      <c r="B252" s="12" t="s">
        <v>20</v>
      </c>
      <c r="C252" s="15">
        <v>173</v>
      </c>
      <c r="D252" s="14" t="s">
        <v>90</v>
      </c>
      <c r="E252" s="15">
        <v>215</v>
      </c>
      <c r="F252" s="15">
        <v>38.60</v>
      </c>
      <c r="G252" s="15">
        <v>210.91</v>
      </c>
      <c r="H252" s="133">
        <v>5.83</v>
      </c>
      <c r="I252" s="134">
        <v>4.28</v>
      </c>
      <c r="J252" s="135">
        <v>37.119999999999997</v>
      </c>
    </row>
    <row r="253" spans="1:10" ht="15">
      <c r="A253" s="11"/>
      <c r="B253" s="12" t="s">
        <v>22</v>
      </c>
      <c r="C253" s="43">
        <v>272</v>
      </c>
      <c r="D253" s="14" t="s">
        <v>91</v>
      </c>
      <c r="E253" s="15">
        <v>200</v>
      </c>
      <c r="F253" s="15">
        <v>23.25</v>
      </c>
      <c r="G253" s="15">
        <v>115.82</v>
      </c>
      <c r="H253" s="15">
        <v>3.19</v>
      </c>
      <c r="I253" s="15">
        <v>3.06</v>
      </c>
      <c r="J253" s="15">
        <v>18.57</v>
      </c>
    </row>
    <row r="254" spans="1:10" ht="15">
      <c r="A254" s="11"/>
      <c r="B254" s="12" t="s">
        <v>24</v>
      </c>
      <c r="C254" s="17" t="s">
        <v>25</v>
      </c>
      <c r="D254" s="18" t="s">
        <v>26</v>
      </c>
      <c r="E254" s="19">
        <v>25</v>
      </c>
      <c r="F254" s="19">
        <v>3.15</v>
      </c>
      <c r="G254" s="19">
        <v>62.81</v>
      </c>
      <c r="H254" s="20">
        <v>1.87</v>
      </c>
      <c r="I254" s="19">
        <v>0.73</v>
      </c>
      <c r="J254" s="21">
        <v>12.15</v>
      </c>
    </row>
    <row r="255" spans="1:10" ht="15">
      <c r="A255" s="11"/>
      <c r="B255" s="12"/>
      <c r="C255" s="136">
        <v>6</v>
      </c>
      <c r="D255" s="18" t="s">
        <v>114</v>
      </c>
      <c r="E255" s="93">
        <v>60</v>
      </c>
      <c r="F255" s="93">
        <v>25</v>
      </c>
      <c r="G255" s="23">
        <v>107.93</v>
      </c>
      <c r="H255" s="23">
        <v>5.18</v>
      </c>
      <c r="I255" s="23">
        <v>4.12</v>
      </c>
      <c r="J255" s="23">
        <v>12.55</v>
      </c>
    </row>
    <row r="256" spans="1:10" ht="15">
      <c r="A256" s="11"/>
      <c r="B256" s="12"/>
      <c r="C256" s="136"/>
      <c r="D256" s="18"/>
      <c r="E256" s="93"/>
      <c r="F256" s="93"/>
      <c r="G256" s="29"/>
      <c r="H256" s="29"/>
      <c r="I256" s="29"/>
      <c r="J256" s="29"/>
    </row>
    <row r="257" spans="1:10" ht="15">
      <c r="A257" s="11"/>
      <c r="B257" s="102"/>
      <c r="C257" s="15"/>
      <c r="D257" s="14"/>
      <c r="E257" s="186">
        <f t="shared" si="19" ref="E257:J257">SUM(E252:E255)</f>
        <v>500</v>
      </c>
      <c r="F257" s="186">
        <f t="shared" si="19"/>
        <v>90</v>
      </c>
      <c r="G257" s="186">
        <f t="shared" si="19"/>
        <v>497.47</v>
      </c>
      <c r="H257" s="186">
        <f t="shared" si="19"/>
        <v>16.07</v>
      </c>
      <c r="I257" s="186">
        <f t="shared" si="19"/>
        <v>12.19</v>
      </c>
      <c r="J257" s="187">
        <f t="shared" si="19"/>
        <v>80.39</v>
      </c>
    </row>
    <row r="259" spans="2:3" ht="15">
      <c r="B259" s="55" t="s">
        <v>43</v>
      </c>
      <c r="C259" s="55"/>
    </row>
    <row r="261" spans="2:7" ht="15">
      <c r="B261" t="s">
        <v>0</v>
      </c>
      <c r="G261" t="s">
        <v>1</v>
      </c>
    </row>
    <row r="262" spans="7:7" ht="15">
      <c r="G262" t="s">
        <v>2</v>
      </c>
    </row>
    <row r="263" spans="1:10" ht="15">
      <c r="A263" t="s">
        <v>3</v>
      </c>
      <c r="B263" s="1" t="s">
        <v>4</v>
      </c>
      <c r="C263" s="2"/>
      <c r="D263" s="88"/>
      <c r="E263" t="s">
        <v>5</v>
      </c>
      <c r="F263" s="4"/>
      <c r="I263" t="s">
        <v>6</v>
      </c>
      <c r="J263" s="5" t="s">
        <v>97</v>
      </c>
    </row>
    <row r="264" spans="4:10" ht="15.75" thickBot="1">
      <c r="D264" s="6" t="s">
        <v>87</v>
      </c>
      <c r="J264" s="7">
        <v>45433</v>
      </c>
    </row>
    <row r="265" spans="1:10" ht="30">
      <c r="A265" s="115" t="s">
        <v>9</v>
      </c>
      <c r="B265" s="116" t="s">
        <v>10</v>
      </c>
      <c r="C265" s="116" t="s">
        <v>11</v>
      </c>
      <c r="D265" s="116" t="s">
        <v>12</v>
      </c>
      <c r="E265" s="116" t="s">
        <v>13</v>
      </c>
      <c r="F265" s="116" t="s">
        <v>14</v>
      </c>
      <c r="G265" s="116" t="s">
        <v>45</v>
      </c>
      <c r="H265" s="116" t="s">
        <v>16</v>
      </c>
      <c r="I265" s="116" t="s">
        <v>17</v>
      </c>
      <c r="J265" s="117" t="s">
        <v>18</v>
      </c>
    </row>
    <row r="266" spans="1:10" ht="51">
      <c r="A266" s="11" t="s">
        <v>19</v>
      </c>
      <c r="B266" s="12" t="s">
        <v>20</v>
      </c>
      <c r="C266" s="13">
        <v>278</v>
      </c>
      <c r="D266" s="96" t="s">
        <v>98</v>
      </c>
      <c r="E266" s="15">
        <v>230</v>
      </c>
      <c r="F266" s="15">
        <v>60.65</v>
      </c>
      <c r="G266" s="15">
        <v>211.43</v>
      </c>
      <c r="H266" s="15">
        <v>10.82</v>
      </c>
      <c r="I266" s="15">
        <v>14.43</v>
      </c>
      <c r="J266" s="16">
        <v>9.60</v>
      </c>
    </row>
    <row r="267" spans="1:10" ht="15">
      <c r="A267" s="11"/>
      <c r="B267" s="12" t="s">
        <v>22</v>
      </c>
      <c r="C267" s="66">
        <v>466</v>
      </c>
      <c r="D267" s="141" t="s">
        <v>99</v>
      </c>
      <c r="E267" s="142">
        <v>200</v>
      </c>
      <c r="F267" s="142">
        <v>7.46</v>
      </c>
      <c r="G267" s="66">
        <v>99</v>
      </c>
      <c r="H267" s="143">
        <v>0.56999999999999995</v>
      </c>
      <c r="I267" s="143">
        <v>0.079899999999999999</v>
      </c>
      <c r="J267" s="144">
        <v>24.09225</v>
      </c>
    </row>
    <row r="268" spans="1:10" ht="15">
      <c r="A268" s="11"/>
      <c r="B268" s="12" t="s">
        <v>24</v>
      </c>
      <c r="C268" s="72" t="s">
        <v>25</v>
      </c>
      <c r="D268" s="145" t="s">
        <v>40</v>
      </c>
      <c r="E268" s="27">
        <v>30</v>
      </c>
      <c r="F268" s="27">
        <v>2.4500000000000002</v>
      </c>
      <c r="G268" s="72">
        <v>58</v>
      </c>
      <c r="H268" s="72">
        <v>3</v>
      </c>
      <c r="I268" s="72">
        <v>0</v>
      </c>
      <c r="J268" s="146">
        <v>15</v>
      </c>
    </row>
    <row r="269" spans="1:10" ht="15">
      <c r="A269" s="11"/>
      <c r="B269" s="12" t="s">
        <v>27</v>
      </c>
      <c r="C269" s="25">
        <v>315</v>
      </c>
      <c r="D269" s="24" t="s">
        <v>100</v>
      </c>
      <c r="E269" s="147">
        <v>40</v>
      </c>
      <c r="F269" s="147">
        <v>14.44</v>
      </c>
      <c r="G269" s="25">
        <v>56.90</v>
      </c>
      <c r="H269" s="25">
        <v>1.98</v>
      </c>
      <c r="I269" s="25">
        <v>4.1399999999999997</v>
      </c>
      <c r="J269" s="25">
        <v>3</v>
      </c>
    </row>
    <row r="270" spans="1:10" ht="15.75" thickBot="1">
      <c r="A270" s="107"/>
      <c r="B270" s="68"/>
      <c r="C270" s="68"/>
      <c r="D270" s="69"/>
      <c r="E270" s="148">
        <f t="shared" si="20" ref="E270:J270">SUM(E266:E269)</f>
        <v>500</v>
      </c>
      <c r="F270" s="149">
        <f t="shared" si="20"/>
        <v>85</v>
      </c>
      <c r="G270" s="148">
        <f t="shared" si="20"/>
        <v>425.33</v>
      </c>
      <c r="H270" s="148">
        <f t="shared" si="20"/>
        <v>16.37</v>
      </c>
      <c r="I270" s="148">
        <f t="shared" si="20"/>
        <v>18.649899999999999</v>
      </c>
      <c r="J270" s="150">
        <f t="shared" si="20"/>
        <v>51.692250000000001</v>
      </c>
    </row>
    <row r="271" spans="1:10" ht="15.75" thickBot="1">
      <c r="A271" s="311"/>
      <c r="B271" s="312"/>
      <c r="C271" s="312"/>
      <c r="D271" s="313"/>
      <c r="E271" s="314" t="s">
        <v>88</v>
      </c>
      <c r="F271" s="315"/>
      <c r="G271" s="314"/>
      <c r="H271" s="314"/>
      <c r="I271" s="314"/>
      <c r="J271" s="316"/>
    </row>
    <row r="272" spans="1:10" ht="30">
      <c r="A272" s="115" t="s">
        <v>9</v>
      </c>
      <c r="B272" s="116" t="s">
        <v>10</v>
      </c>
      <c r="C272" s="116" t="s">
        <v>11</v>
      </c>
      <c r="D272" s="116" t="s">
        <v>12</v>
      </c>
      <c r="E272" s="116" t="s">
        <v>13</v>
      </c>
      <c r="F272" s="116" t="s">
        <v>14</v>
      </c>
      <c r="G272" s="116" t="s">
        <v>45</v>
      </c>
      <c r="H272" s="116" t="s">
        <v>16</v>
      </c>
      <c r="I272" s="116" t="s">
        <v>17</v>
      </c>
      <c r="J272" s="117" t="s">
        <v>18</v>
      </c>
    </row>
    <row r="273" spans="1:10" ht="51">
      <c r="A273" s="11" t="s">
        <v>19</v>
      </c>
      <c r="B273" s="12" t="s">
        <v>20</v>
      </c>
      <c r="C273" s="13">
        <v>278</v>
      </c>
      <c r="D273" s="96" t="s">
        <v>98</v>
      </c>
      <c r="E273" s="15">
        <v>230</v>
      </c>
      <c r="F273" s="15">
        <v>60.65</v>
      </c>
      <c r="G273" s="15">
        <v>211.43</v>
      </c>
      <c r="H273" s="15">
        <v>10.82</v>
      </c>
      <c r="I273" s="15">
        <v>14.43</v>
      </c>
      <c r="J273" s="16">
        <v>9.60</v>
      </c>
    </row>
    <row r="274" spans="1:10" ht="15">
      <c r="A274" s="11"/>
      <c r="B274" s="12" t="s">
        <v>22</v>
      </c>
      <c r="C274" s="66">
        <v>466</v>
      </c>
      <c r="D274" s="141" t="s">
        <v>99</v>
      </c>
      <c r="E274" s="142">
        <v>200</v>
      </c>
      <c r="F274" s="142">
        <v>7.46</v>
      </c>
      <c r="G274" s="66">
        <v>99</v>
      </c>
      <c r="H274" s="143">
        <v>0.56999999999999995</v>
      </c>
      <c r="I274" s="143">
        <v>0.079899999999999999</v>
      </c>
      <c r="J274" s="144">
        <v>24.09225</v>
      </c>
    </row>
    <row r="275" spans="1:10" ht="15">
      <c r="A275" s="11"/>
      <c r="B275" s="12" t="s">
        <v>24</v>
      </c>
      <c r="C275" s="72" t="s">
        <v>25</v>
      </c>
      <c r="D275" s="145" t="s">
        <v>40</v>
      </c>
      <c r="E275" s="27">
        <v>30</v>
      </c>
      <c r="F275" s="27">
        <v>2.4500000000000002</v>
      </c>
      <c r="G275" s="72">
        <v>58</v>
      </c>
      <c r="H275" s="72">
        <v>3</v>
      </c>
      <c r="I275" s="72">
        <v>0</v>
      </c>
      <c r="J275" s="146">
        <v>15</v>
      </c>
    </row>
    <row r="276" spans="1:10" ht="15">
      <c r="A276" s="11"/>
      <c r="B276" s="12" t="s">
        <v>27</v>
      </c>
      <c r="C276" s="25">
        <v>315</v>
      </c>
      <c r="D276" s="24" t="s">
        <v>100</v>
      </c>
      <c r="E276" s="147">
        <v>60</v>
      </c>
      <c r="F276" s="147">
        <v>19.44</v>
      </c>
      <c r="G276" s="25">
        <v>56.90</v>
      </c>
      <c r="H276" s="25">
        <v>1.98</v>
      </c>
      <c r="I276" s="25">
        <v>4.1399999999999997</v>
      </c>
      <c r="J276" s="25">
        <v>3</v>
      </c>
    </row>
    <row r="277" spans="1:10" ht="15.75" thickBot="1">
      <c r="A277" s="107"/>
      <c r="B277" s="68"/>
      <c r="C277" s="68"/>
      <c r="D277" s="69"/>
      <c r="E277" s="148">
        <f t="shared" si="21" ref="E277:J277">SUM(E273:E276)</f>
        <v>520</v>
      </c>
      <c r="F277" s="149">
        <f t="shared" si="21"/>
        <v>90</v>
      </c>
      <c r="G277" s="148">
        <f t="shared" si="21"/>
        <v>425.33</v>
      </c>
      <c r="H277" s="148">
        <f t="shared" si="21"/>
        <v>16.37</v>
      </c>
      <c r="I277" s="148">
        <f t="shared" si="21"/>
        <v>18.649899999999999</v>
      </c>
      <c r="J277" s="150">
        <f t="shared" si="21"/>
        <v>51.692250000000001</v>
      </c>
    </row>
    <row r="278" spans="1:10" ht="15">
      <c r="A278" s="162"/>
      <c r="B278" s="75"/>
      <c r="C278" s="75"/>
      <c r="D278" s="76"/>
      <c r="E278" s="77"/>
      <c r="F278" s="78"/>
      <c r="G278" s="77"/>
      <c r="H278" s="77"/>
      <c r="I278" s="77"/>
      <c r="J278" s="77"/>
    </row>
    <row r="279" spans="2:10" ht="15">
      <c r="B279" s="55" t="s">
        <v>43</v>
      </c>
      <c r="C279" s="55"/>
      <c r="D279" s="56"/>
      <c r="E279" s="57"/>
      <c r="F279" s="58"/>
      <c r="G279" s="57"/>
      <c r="H279" s="57"/>
      <c r="I279" s="57"/>
      <c r="J279" s="57"/>
    </row>
    <row r="280" spans="2:10" ht="15">
      <c r="B280" s="55"/>
      <c r="C280" s="55"/>
      <c r="D280" s="56"/>
      <c r="E280" s="57"/>
      <c r="F280" s="58"/>
      <c r="G280" s="57"/>
      <c r="H280" s="57"/>
      <c r="I280" s="57"/>
      <c r="J280" s="57"/>
    </row>
    <row r="281" spans="2:10" ht="15">
      <c r="B281" s="55"/>
      <c r="C281" s="55"/>
      <c r="D281" s="56"/>
      <c r="E281" s="57"/>
      <c r="F281" s="58"/>
      <c r="G281" s="57"/>
      <c r="H281" s="57"/>
      <c r="I281" s="57"/>
      <c r="J281" s="57"/>
    </row>
    <row r="282" spans="2:10" ht="15">
      <c r="B282" s="55"/>
      <c r="C282" s="55"/>
      <c r="D282" s="56"/>
      <c r="E282" s="57"/>
      <c r="F282" s="58"/>
      <c r="G282" s="57"/>
      <c r="H282" s="57"/>
      <c r="I282" s="57"/>
      <c r="J282" s="57"/>
    </row>
    <row r="283" spans="2:10" ht="15">
      <c r="B283" s="55"/>
      <c r="C283" s="55"/>
      <c r="D283" s="56"/>
      <c r="E283" s="57"/>
      <c r="F283" s="58"/>
      <c r="G283" s="57"/>
      <c r="H283" s="57"/>
      <c r="I283" s="57"/>
      <c r="J283" s="57"/>
    </row>
    <row r="284" spans="2:10" ht="15">
      <c r="B284" s="55"/>
      <c r="C284" s="55"/>
      <c r="D284" s="56"/>
      <c r="E284" s="57"/>
      <c r="F284" s="58"/>
      <c r="G284" s="57"/>
      <c r="H284" s="57"/>
      <c r="I284" s="57"/>
      <c r="J284" s="57"/>
    </row>
    <row r="285" spans="1:10" ht="15">
      <c r="A285" s="162"/>
      <c r="B285" s="75"/>
      <c r="C285" s="75"/>
      <c r="D285" s="76"/>
      <c r="E285" s="77"/>
      <c r="F285" s="78"/>
      <c r="G285" s="77"/>
      <c r="H285" s="77"/>
      <c r="I285" s="77"/>
      <c r="J285" s="77"/>
    </row>
    <row r="286" spans="1:10" ht="15">
      <c r="A286" s="162"/>
      <c r="B286" s="75"/>
      <c r="C286" s="75"/>
      <c r="D286" s="76"/>
      <c r="E286" s="77"/>
      <c r="F286" s="78"/>
      <c r="G286" s="77"/>
      <c r="H286" s="77"/>
      <c r="I286" s="77"/>
      <c r="J286" s="77"/>
    </row>
    <row r="287" spans="2:7" ht="15">
      <c r="B287" t="s">
        <v>0</v>
      </c>
      <c r="G287" t="s">
        <v>1</v>
      </c>
    </row>
    <row r="288" spans="7:7" ht="15">
      <c r="G288" t="s">
        <v>2</v>
      </c>
    </row>
    <row r="289" spans="7:7" ht="15">
      <c r="G289" t="s">
        <v>104</v>
      </c>
    </row>
    <row r="290" spans="1:10" ht="15">
      <c r="A290" t="s">
        <v>3</v>
      </c>
      <c r="B290" s="1" t="s">
        <v>4</v>
      </c>
      <c r="C290" s="2"/>
      <c r="D290" s="88"/>
      <c r="E290" t="s">
        <v>5</v>
      </c>
      <c r="F290" s="4"/>
      <c r="I290" t="s">
        <v>6</v>
      </c>
      <c r="J290" s="5" t="s">
        <v>105</v>
      </c>
    </row>
    <row r="291" spans="4:10" ht="15.75" thickBot="1">
      <c r="D291" s="6" t="s">
        <v>87</v>
      </c>
      <c r="J291" s="7">
        <v>45434</v>
      </c>
    </row>
    <row r="292" spans="1:10" ht="30.75" thickBot="1">
      <c r="A292" s="59" t="s">
        <v>9</v>
      </c>
      <c r="B292" s="163" t="s">
        <v>10</v>
      </c>
      <c r="C292" s="163" t="s">
        <v>11</v>
      </c>
      <c r="D292" s="163" t="s">
        <v>12</v>
      </c>
      <c r="E292" s="163" t="s">
        <v>13</v>
      </c>
      <c r="F292" s="163" t="s">
        <v>14</v>
      </c>
      <c r="G292" s="163" t="s">
        <v>45</v>
      </c>
      <c r="H292" s="163" t="s">
        <v>16</v>
      </c>
      <c r="I292" s="163" t="s">
        <v>17</v>
      </c>
      <c r="J292" s="164" t="s">
        <v>18</v>
      </c>
    </row>
    <row r="293" spans="1:10" ht="38.25">
      <c r="A293" s="62" t="s">
        <v>19</v>
      </c>
      <c r="B293" s="97" t="s">
        <v>20</v>
      </c>
      <c r="C293" s="63">
        <v>174</v>
      </c>
      <c r="D293" s="64" t="s">
        <v>106</v>
      </c>
      <c r="E293" s="63">
        <v>200</v>
      </c>
      <c r="F293" s="63">
        <v>33.14</v>
      </c>
      <c r="G293" s="63">
        <v>333.38</v>
      </c>
      <c r="H293" s="166">
        <v>5.82</v>
      </c>
      <c r="I293" s="166">
        <v>11.53</v>
      </c>
      <c r="J293" s="166">
        <v>51.39</v>
      </c>
    </row>
    <row r="294" spans="1:10" ht="25.5">
      <c r="A294" s="65"/>
      <c r="B294" s="11" t="s">
        <v>22</v>
      </c>
      <c r="C294" s="63">
        <v>272</v>
      </c>
      <c r="D294" s="64" t="s">
        <v>107</v>
      </c>
      <c r="E294" s="63">
        <v>200</v>
      </c>
      <c r="F294" s="63">
        <v>19.64</v>
      </c>
      <c r="G294" s="63">
        <v>149.63</v>
      </c>
      <c r="H294" s="63">
        <v>3.98</v>
      </c>
      <c r="I294" s="63">
        <v>3.83</v>
      </c>
      <c r="J294" s="63">
        <v>24.41</v>
      </c>
    </row>
    <row r="295" spans="1:10" ht="15">
      <c r="A295" s="65"/>
      <c r="B295" s="11" t="s">
        <v>24</v>
      </c>
      <c r="C295" s="72" t="s">
        <v>25</v>
      </c>
      <c r="D295" s="18" t="s">
        <v>40</v>
      </c>
      <c r="E295" s="93">
        <v>30</v>
      </c>
      <c r="F295" s="93">
        <v>2.4900000000000002</v>
      </c>
      <c r="G295" s="72">
        <v>58</v>
      </c>
      <c r="H295" s="72">
        <v>3</v>
      </c>
      <c r="I295" s="72">
        <v>0</v>
      </c>
      <c r="J295" s="146">
        <v>15</v>
      </c>
    </row>
    <row r="296" spans="1:10" ht="15.75" thickBot="1">
      <c r="A296" s="65"/>
      <c r="B296" s="11" t="s">
        <v>29</v>
      </c>
      <c r="C296" s="72" t="s">
        <v>25</v>
      </c>
      <c r="D296" s="18" t="s">
        <v>108</v>
      </c>
      <c r="E296" s="93">
        <v>20</v>
      </c>
      <c r="F296" s="93">
        <v>16</v>
      </c>
      <c r="G296" s="27">
        <v>156</v>
      </c>
      <c r="H296" s="27">
        <v>2.80</v>
      </c>
      <c r="I296" s="27">
        <v>1.20</v>
      </c>
      <c r="J296" s="27">
        <v>33.60</v>
      </c>
    </row>
    <row r="297" spans="1:10" ht="15">
      <c r="A297" s="65"/>
      <c r="B297" s="97" t="s">
        <v>27</v>
      </c>
      <c r="C297" s="23">
        <v>2</v>
      </c>
      <c r="D297" s="24" t="s">
        <v>109</v>
      </c>
      <c r="E297" s="25">
        <v>50</v>
      </c>
      <c r="F297" s="25">
        <v>13.73</v>
      </c>
      <c r="G297" s="168">
        <v>105</v>
      </c>
      <c r="H297" s="168">
        <v>2.37</v>
      </c>
      <c r="I297" s="168">
        <v>0.89</v>
      </c>
      <c r="J297" s="168">
        <v>30</v>
      </c>
    </row>
    <row r="298" spans="1:10" ht="15.75" thickBot="1">
      <c r="A298" s="67"/>
      <c r="B298" s="181"/>
      <c r="C298" s="317"/>
      <c r="D298" s="318"/>
      <c r="E298" s="319">
        <f t="shared" si="22" ref="E298:J298">SUM(E293:E297)</f>
        <v>500</v>
      </c>
      <c r="F298" s="319">
        <f t="shared" si="22"/>
        <v>85.000000000000014</v>
      </c>
      <c r="G298" s="320">
        <f t="shared" si="22"/>
        <v>802.01</v>
      </c>
      <c r="H298" s="320">
        <f t="shared" si="22"/>
        <v>17.970000000000002</v>
      </c>
      <c r="I298" s="320">
        <f t="shared" si="22"/>
        <v>17.45</v>
      </c>
      <c r="J298" s="320">
        <f t="shared" si="22"/>
        <v>154.40</v>
      </c>
    </row>
    <row r="299" spans="1:10" ht="26.25" thickBot="1">
      <c r="A299" s="65"/>
      <c r="B299" s="321"/>
      <c r="C299" s="322"/>
      <c r="D299" s="323"/>
      <c r="E299" s="324"/>
      <c r="F299" s="324" t="s">
        <v>88</v>
      </c>
      <c r="G299" s="325"/>
      <c r="H299" s="325"/>
      <c r="I299" s="325"/>
      <c r="J299" s="326"/>
    </row>
    <row r="300" spans="1:10" ht="30.75" thickBot="1">
      <c r="A300" s="190" t="s">
        <v>9</v>
      </c>
      <c r="B300" s="191" t="s">
        <v>10</v>
      </c>
      <c r="C300" s="191" t="s">
        <v>11</v>
      </c>
      <c r="D300" s="191" t="s">
        <v>12</v>
      </c>
      <c r="E300" s="191" t="s">
        <v>13</v>
      </c>
      <c r="F300" s="191" t="s">
        <v>14</v>
      </c>
      <c r="G300" s="191" t="s">
        <v>45</v>
      </c>
      <c r="H300" s="191" t="s">
        <v>16</v>
      </c>
      <c r="I300" s="191" t="s">
        <v>17</v>
      </c>
      <c r="J300" s="192" t="s">
        <v>18</v>
      </c>
    </row>
    <row r="301" spans="1:10" ht="38.25">
      <c r="A301" s="62" t="s">
        <v>19</v>
      </c>
      <c r="B301" s="97" t="s">
        <v>20</v>
      </c>
      <c r="C301" s="63">
        <v>174</v>
      </c>
      <c r="D301" s="64" t="s">
        <v>106</v>
      </c>
      <c r="E301" s="63">
        <v>200</v>
      </c>
      <c r="F301" s="63">
        <v>33.14</v>
      </c>
      <c r="G301" s="63">
        <v>333.38</v>
      </c>
      <c r="H301" s="166">
        <v>5.82</v>
      </c>
      <c r="I301" s="166">
        <v>11.53</v>
      </c>
      <c r="J301" s="166">
        <v>51.39</v>
      </c>
    </row>
    <row r="302" spans="1:10" ht="25.5">
      <c r="A302" s="65"/>
      <c r="B302" s="11" t="s">
        <v>22</v>
      </c>
      <c r="C302" s="63">
        <v>272</v>
      </c>
      <c r="D302" s="64" t="s">
        <v>107</v>
      </c>
      <c r="E302" s="63">
        <v>200</v>
      </c>
      <c r="F302" s="63">
        <v>19.64</v>
      </c>
      <c r="G302" s="63">
        <v>149.63</v>
      </c>
      <c r="H302" s="63">
        <v>3.98</v>
      </c>
      <c r="I302" s="63">
        <v>3.83</v>
      </c>
      <c r="J302" s="63">
        <v>24.41</v>
      </c>
    </row>
    <row r="303" spans="1:10" ht="15">
      <c r="A303" s="65"/>
      <c r="B303" s="11" t="s">
        <v>24</v>
      </c>
      <c r="C303" s="72" t="s">
        <v>25</v>
      </c>
      <c r="D303" s="18" t="s">
        <v>40</v>
      </c>
      <c r="E303" s="93">
        <v>30</v>
      </c>
      <c r="F303" s="93">
        <v>2.4900000000000002</v>
      </c>
      <c r="G303" s="72">
        <v>58</v>
      </c>
      <c r="H303" s="72">
        <v>3</v>
      </c>
      <c r="I303" s="72">
        <v>0</v>
      </c>
      <c r="J303" s="146">
        <v>15</v>
      </c>
    </row>
    <row r="304" spans="1:10" ht="15.75" thickBot="1">
      <c r="A304" s="65"/>
      <c r="B304" s="11" t="s">
        <v>29</v>
      </c>
      <c r="C304" s="72" t="s">
        <v>25</v>
      </c>
      <c r="D304" s="18" t="s">
        <v>108</v>
      </c>
      <c r="E304" s="93">
        <v>20</v>
      </c>
      <c r="F304" s="93">
        <v>16</v>
      </c>
      <c r="G304" s="27">
        <v>156</v>
      </c>
      <c r="H304" s="27">
        <v>2.80</v>
      </c>
      <c r="I304" s="27">
        <v>1.20</v>
      </c>
      <c r="J304" s="27">
        <v>33.60</v>
      </c>
    </row>
    <row r="305" spans="1:10" ht="26.25" thickBot="1">
      <c r="A305" s="65"/>
      <c r="B305" s="97" t="s">
        <v>27</v>
      </c>
      <c r="C305" s="23">
        <v>2</v>
      </c>
      <c r="D305" s="24" t="s">
        <v>116</v>
      </c>
      <c r="E305" s="25">
        <v>60</v>
      </c>
      <c r="F305" s="25">
        <v>18.73</v>
      </c>
      <c r="G305" s="168">
        <v>105</v>
      </c>
      <c r="H305" s="168">
        <v>2.37</v>
      </c>
      <c r="I305" s="168">
        <v>0.89</v>
      </c>
      <c r="J305" s="168">
        <v>30</v>
      </c>
    </row>
    <row r="306" spans="1:10" ht="15.75" thickBot="1">
      <c r="A306" s="67"/>
      <c r="B306" s="193"/>
      <c r="C306" s="194"/>
      <c r="D306" s="194"/>
      <c r="E306" s="195">
        <f t="shared" si="23" ref="E306:J306">SUM(E301:E305)</f>
        <v>510</v>
      </c>
      <c r="F306" s="195">
        <f>SUM(F301:F305)</f>
        <v>90.000000000000014</v>
      </c>
      <c r="G306" s="196">
        <f t="shared" si="23"/>
        <v>802.01</v>
      </c>
      <c r="H306" s="196">
        <f t="shared" si="23"/>
        <v>17.970000000000002</v>
      </c>
      <c r="I306" s="196">
        <f t="shared" si="23"/>
        <v>17.45</v>
      </c>
      <c r="J306" s="197">
        <f t="shared" si="23"/>
        <v>154.40</v>
      </c>
    </row>
    <row r="307" spans="2:10" ht="15">
      <c r="B307" s="55" t="s">
        <v>43</v>
      </c>
      <c r="C307" s="55"/>
      <c r="D307" s="56"/>
      <c r="E307" s="57"/>
      <c r="F307" s="58"/>
      <c r="G307" s="57"/>
      <c r="H307" s="57"/>
      <c r="I307" s="57"/>
      <c r="J307" s="57"/>
    </row>
    <row r="308" spans="2:10" ht="15">
      <c r="B308" s="55"/>
      <c r="C308" s="55"/>
      <c r="D308" s="56"/>
      <c r="E308" s="57"/>
      <c r="F308" s="58"/>
      <c r="G308" s="57"/>
      <c r="H308" s="57"/>
      <c r="I308" s="57"/>
      <c r="J308" s="57"/>
    </row>
    <row r="309" spans="2:10" ht="15">
      <c r="B309" s="55"/>
      <c r="C309" s="55"/>
      <c r="D309" s="56"/>
      <c r="E309" s="57"/>
      <c r="F309" s="58"/>
      <c r="G309" s="57"/>
      <c r="H309" s="57"/>
      <c r="I309" s="57"/>
      <c r="J309" s="57"/>
    </row>
    <row r="310" spans="2:10" ht="15">
      <c r="B310" s="55"/>
      <c r="C310" s="55"/>
      <c r="D310" s="56"/>
      <c r="E310" s="57"/>
      <c r="F310" s="58"/>
      <c r="G310" s="57"/>
      <c r="H310" s="57"/>
      <c r="I310" s="57"/>
      <c r="J310" s="57"/>
    </row>
    <row r="311" spans="2:10" ht="15">
      <c r="B311" s="55"/>
      <c r="C311" s="55"/>
      <c r="D311" s="56"/>
      <c r="E311" s="57"/>
      <c r="F311" s="58"/>
      <c r="G311" s="57"/>
      <c r="H311" s="57"/>
      <c r="I311" s="57"/>
      <c r="J311" s="57"/>
    </row>
    <row r="313" spans="2:7" ht="15">
      <c r="B313" t="s">
        <v>0</v>
      </c>
      <c r="G313" t="s">
        <v>1</v>
      </c>
    </row>
    <row r="314" spans="7:7" ht="15">
      <c r="G314" t="s">
        <v>2</v>
      </c>
    </row>
    <row r="316" spans="1:10" ht="15">
      <c r="A316" t="s">
        <v>3</v>
      </c>
      <c r="B316" s="1" t="s">
        <v>4</v>
      </c>
      <c r="C316" s="2"/>
      <c r="D316" s="88"/>
      <c r="E316" t="s">
        <v>5</v>
      </c>
      <c r="F316" s="4"/>
      <c r="I316" t="s">
        <v>6</v>
      </c>
      <c r="J316" s="5" t="s">
        <v>149</v>
      </c>
    </row>
    <row r="317" spans="4:10" ht="15.75" thickBot="1">
      <c r="D317" s="6" t="s">
        <v>87</v>
      </c>
      <c r="J317" s="7">
        <v>45435</v>
      </c>
    </row>
    <row r="318" spans="1:10" ht="30.75" thickBot="1">
      <c r="A318" s="59" t="s">
        <v>9</v>
      </c>
      <c r="B318" s="163" t="s">
        <v>10</v>
      </c>
      <c r="C318" s="163" t="s">
        <v>11</v>
      </c>
      <c r="D318" s="163" t="s">
        <v>12</v>
      </c>
      <c r="E318" s="163" t="s">
        <v>13</v>
      </c>
      <c r="F318" s="163" t="s">
        <v>14</v>
      </c>
      <c r="G318" s="163" t="s">
        <v>45</v>
      </c>
      <c r="H318" s="163" t="s">
        <v>16</v>
      </c>
      <c r="I318" s="163" t="s">
        <v>17</v>
      </c>
      <c r="J318" s="164" t="s">
        <v>18</v>
      </c>
    </row>
    <row r="319" spans="1:10" ht="25.5">
      <c r="A319" s="62" t="s">
        <v>19</v>
      </c>
      <c r="B319" s="97" t="s">
        <v>20</v>
      </c>
      <c r="C319" s="26">
        <v>217</v>
      </c>
      <c r="D319" s="362" t="s">
        <v>150</v>
      </c>
      <c r="E319" s="363">
        <v>180</v>
      </c>
      <c r="F319" s="363">
        <v>42</v>
      </c>
      <c r="G319" s="364">
        <v>328.64</v>
      </c>
      <c r="H319" s="365">
        <v>22.11</v>
      </c>
      <c r="I319" s="365">
        <v>16.53</v>
      </c>
      <c r="J319" s="365">
        <v>21.77</v>
      </c>
    </row>
    <row r="320" spans="1:10" ht="15">
      <c r="A320" s="65"/>
      <c r="B320" s="11" t="s">
        <v>22</v>
      </c>
      <c r="C320" s="43">
        <v>272</v>
      </c>
      <c r="D320" s="366" t="s">
        <v>91</v>
      </c>
      <c r="E320" s="15">
        <v>200</v>
      </c>
      <c r="F320" s="15">
        <v>23.25</v>
      </c>
      <c r="G320" s="15">
        <v>115.82</v>
      </c>
      <c r="H320" s="15">
        <v>3.19</v>
      </c>
      <c r="I320" s="15">
        <v>3.06</v>
      </c>
      <c r="J320" s="15">
        <v>18.57</v>
      </c>
    </row>
    <row r="321" spans="1:10" ht="15">
      <c r="A321" s="65"/>
      <c r="B321" s="11" t="s">
        <v>39</v>
      </c>
      <c r="C321" s="17" t="s">
        <v>25</v>
      </c>
      <c r="D321" s="356" t="s">
        <v>26</v>
      </c>
      <c r="E321" s="19">
        <v>25</v>
      </c>
      <c r="F321" s="19">
        <v>3.15</v>
      </c>
      <c r="G321" s="19">
        <v>62.81</v>
      </c>
      <c r="H321" s="19">
        <v>1.87</v>
      </c>
      <c r="I321" s="19">
        <v>0.73</v>
      </c>
      <c r="J321" s="19">
        <v>12.15</v>
      </c>
    </row>
    <row r="322" spans="1:10" ht="15.75" thickBot="1">
      <c r="A322" s="65"/>
      <c r="B322" s="36" t="s">
        <v>62</v>
      </c>
      <c r="C322" s="332">
        <v>12</v>
      </c>
      <c r="D322" s="356" t="s">
        <v>82</v>
      </c>
      <c r="E322" s="93">
        <v>100</v>
      </c>
      <c r="F322" s="93">
        <v>16.60</v>
      </c>
      <c r="G322" s="178">
        <v>58.80</v>
      </c>
      <c r="H322" s="178">
        <v>1.68</v>
      </c>
      <c r="I322" s="178">
        <v>3.71</v>
      </c>
      <c r="J322" s="178">
        <v>4.72</v>
      </c>
    </row>
    <row r="323" spans="1:10" ht="15.75" thickBot="1">
      <c r="A323" s="67"/>
      <c r="B323" s="193"/>
      <c r="C323" s="194"/>
      <c r="D323" s="444"/>
      <c r="E323" s="445">
        <f t="shared" si="24" ref="E323:J323">SUM(E319:E322)</f>
        <v>505</v>
      </c>
      <c r="F323" s="446">
        <f t="shared" si="24"/>
        <v>85</v>
      </c>
      <c r="G323" s="445">
        <f t="shared" si="24"/>
        <v>566.06999999999994</v>
      </c>
      <c r="H323" s="445">
        <f t="shared" si="24"/>
        <v>28.85</v>
      </c>
      <c r="I323" s="445">
        <f t="shared" si="24"/>
        <v>24.03</v>
      </c>
      <c r="J323" s="445">
        <f t="shared" si="24"/>
        <v>57.21</v>
      </c>
    </row>
    <row r="324" spans="2:10" ht="15.75" thickBot="1">
      <c r="B324" s="321"/>
      <c r="C324" s="321"/>
      <c r="D324" s="434"/>
      <c r="E324" s="435"/>
      <c r="F324" s="436" t="s">
        <v>88</v>
      </c>
      <c r="G324" s="435"/>
      <c r="H324" s="435"/>
      <c r="I324" s="435"/>
      <c r="J324" s="435"/>
    </row>
    <row r="325" spans="1:10" ht="30.75" thickBot="1">
      <c r="A325" s="345" t="s">
        <v>9</v>
      </c>
      <c r="B325" s="163" t="s">
        <v>10</v>
      </c>
      <c r="C325" s="163" t="s">
        <v>11</v>
      </c>
      <c r="D325" s="163" t="s">
        <v>12</v>
      </c>
      <c r="E325" s="163" t="s">
        <v>13</v>
      </c>
      <c r="F325" s="163" t="s">
        <v>14</v>
      </c>
      <c r="G325" s="163" t="s">
        <v>45</v>
      </c>
      <c r="H325" s="163" t="s">
        <v>16</v>
      </c>
      <c r="I325" s="163" t="s">
        <v>17</v>
      </c>
      <c r="J325" s="164" t="s">
        <v>18</v>
      </c>
    </row>
    <row r="326" spans="1:10" ht="25.5">
      <c r="A326" s="65" t="s">
        <v>19</v>
      </c>
      <c r="B326" s="97" t="s">
        <v>20</v>
      </c>
      <c r="C326" s="26">
        <v>217</v>
      </c>
      <c r="D326" s="362" t="s">
        <v>150</v>
      </c>
      <c r="E326" s="363">
        <v>180</v>
      </c>
      <c r="F326" s="363">
        <v>42</v>
      </c>
      <c r="G326" s="364">
        <v>328.64</v>
      </c>
      <c r="H326" s="365">
        <v>22.11</v>
      </c>
      <c r="I326" s="365">
        <v>16.53</v>
      </c>
      <c r="J326" s="365">
        <v>21.77</v>
      </c>
    </row>
    <row r="327" spans="1:10" ht="15">
      <c r="A327" s="65"/>
      <c r="B327" s="11" t="s">
        <v>22</v>
      </c>
      <c r="C327" s="43">
        <v>272</v>
      </c>
      <c r="D327" s="366" t="s">
        <v>91</v>
      </c>
      <c r="E327" s="15">
        <v>200</v>
      </c>
      <c r="F327" s="15">
        <v>23.25</v>
      </c>
      <c r="G327" s="15">
        <v>115.82</v>
      </c>
      <c r="H327" s="15">
        <v>3.19</v>
      </c>
      <c r="I327" s="15">
        <v>3.06</v>
      </c>
      <c r="J327" s="15">
        <v>18.57</v>
      </c>
    </row>
    <row r="328" spans="1:10" ht="15">
      <c r="A328" s="65"/>
      <c r="B328" s="11" t="s">
        <v>39</v>
      </c>
      <c r="C328" s="17" t="s">
        <v>25</v>
      </c>
      <c r="D328" s="356" t="s">
        <v>26</v>
      </c>
      <c r="E328" s="19">
        <v>25</v>
      </c>
      <c r="F328" s="19">
        <v>3.15</v>
      </c>
      <c r="G328" s="19">
        <v>62.81</v>
      </c>
      <c r="H328" s="19">
        <v>1.87</v>
      </c>
      <c r="I328" s="19">
        <v>0.73</v>
      </c>
      <c r="J328" s="19">
        <v>12.15</v>
      </c>
    </row>
    <row r="329" spans="1:10" ht="15.75" thickBot="1">
      <c r="A329" s="65"/>
      <c r="B329" s="36" t="s">
        <v>62</v>
      </c>
      <c r="C329" s="332">
        <v>12</v>
      </c>
      <c r="D329" s="356" t="s">
        <v>82</v>
      </c>
      <c r="E329" s="93">
        <v>130</v>
      </c>
      <c r="F329" s="93">
        <v>21.60</v>
      </c>
      <c r="G329" s="178">
        <v>58.80</v>
      </c>
      <c r="H329" s="178">
        <v>1.68</v>
      </c>
      <c r="I329" s="178">
        <v>3.71</v>
      </c>
      <c r="J329" s="178">
        <v>4.72</v>
      </c>
    </row>
    <row r="330" spans="1:10" ht="15.75" thickBot="1">
      <c r="A330" s="67"/>
      <c r="B330" s="193"/>
      <c r="C330" s="194"/>
      <c r="D330" s="182"/>
      <c r="E330" s="350">
        <f t="shared" si="25" ref="E330:J330">SUM(E326:E329)</f>
        <v>535</v>
      </c>
      <c r="F330" s="351">
        <f t="shared" si="25"/>
        <v>90</v>
      </c>
      <c r="G330" s="350">
        <f t="shared" si="25"/>
        <v>566.06999999999994</v>
      </c>
      <c r="H330" s="350">
        <f t="shared" si="25"/>
        <v>28.85</v>
      </c>
      <c r="I330" s="350">
        <f t="shared" si="25"/>
        <v>24.03</v>
      </c>
      <c r="J330" s="352">
        <f t="shared" si="25"/>
        <v>57.21</v>
      </c>
    </row>
    <row r="331" spans="2:10" ht="15">
      <c r="B331" s="55" t="s">
        <v>43</v>
      </c>
      <c r="C331" s="55"/>
      <c r="D331" s="56"/>
      <c r="E331" s="57"/>
      <c r="F331" s="58"/>
      <c r="G331" s="57"/>
      <c r="H331" s="57"/>
      <c r="I331" s="57"/>
      <c r="J331" s="57"/>
    </row>
    <row r="334" spans="2:7" ht="15">
      <c r="B334" t="s">
        <v>0</v>
      </c>
      <c r="G334" t="s">
        <v>1</v>
      </c>
    </row>
    <row r="335" spans="7:7" ht="15">
      <c r="G335" t="s">
        <v>2</v>
      </c>
    </row>
    <row r="337" spans="1:10" ht="15">
      <c r="A337" t="s">
        <v>3</v>
      </c>
      <c r="B337" s="1" t="s">
        <v>4</v>
      </c>
      <c r="C337" s="2"/>
      <c r="D337" s="88"/>
      <c r="E337" t="s">
        <v>5</v>
      </c>
      <c r="F337" s="4"/>
      <c r="I337" t="s">
        <v>6</v>
      </c>
      <c r="J337" s="5" t="s">
        <v>152</v>
      </c>
    </row>
    <row r="338" spans="4:10" ht="15.75" thickBot="1">
      <c r="D338" s="6" t="s">
        <v>87</v>
      </c>
      <c r="J338" s="7">
        <v>45436</v>
      </c>
    </row>
    <row r="339" spans="1:10" ht="30.75" thickBot="1">
      <c r="A339" s="447" t="s">
        <v>9</v>
      </c>
      <c r="B339" s="59" t="s">
        <v>10</v>
      </c>
      <c r="C339" s="163" t="s">
        <v>11</v>
      </c>
      <c r="D339" s="163" t="s">
        <v>12</v>
      </c>
      <c r="E339" s="163" t="s">
        <v>13</v>
      </c>
      <c r="F339" s="163" t="s">
        <v>14</v>
      </c>
      <c r="G339" s="163" t="s">
        <v>45</v>
      </c>
      <c r="H339" s="163" t="s">
        <v>16</v>
      </c>
      <c r="I339" s="163" t="s">
        <v>17</v>
      </c>
      <c r="J339" s="164" t="s">
        <v>18</v>
      </c>
    </row>
    <row r="340" spans="1:10" ht="24">
      <c r="A340" s="62" t="s">
        <v>19</v>
      </c>
      <c r="B340" s="97" t="s">
        <v>20</v>
      </c>
      <c r="C340" s="63">
        <v>262</v>
      </c>
      <c r="D340" s="64" t="s">
        <v>153</v>
      </c>
      <c r="E340" s="63">
        <v>200</v>
      </c>
      <c r="F340" s="63">
        <v>46.40</v>
      </c>
      <c r="G340" s="63">
        <v>122.50</v>
      </c>
      <c r="H340" s="63">
        <v>13.92</v>
      </c>
      <c r="I340" s="63">
        <v>5.34</v>
      </c>
      <c r="J340" s="63">
        <v>4.53</v>
      </c>
    </row>
    <row r="341" spans="1:10" ht="25.5">
      <c r="A341" s="65"/>
      <c r="B341" s="11" t="s">
        <v>22</v>
      </c>
      <c r="C341" s="43">
        <v>514</v>
      </c>
      <c r="D341" s="14" t="s">
        <v>49</v>
      </c>
      <c r="E341" s="353">
        <v>200</v>
      </c>
      <c r="F341" s="353">
        <v>6.11</v>
      </c>
      <c r="G341" s="43">
        <v>107</v>
      </c>
      <c r="H341" s="43">
        <v>0.79800000000000004</v>
      </c>
      <c r="I341" s="43">
        <v>0.29599999999999999</v>
      </c>
      <c r="J341" s="44">
        <v>20.11</v>
      </c>
    </row>
    <row r="342" spans="1:10" ht="15">
      <c r="A342" s="65"/>
      <c r="B342" s="11" t="s">
        <v>24</v>
      </c>
      <c r="C342" s="72" t="s">
        <v>25</v>
      </c>
      <c r="D342" s="18" t="s">
        <v>40</v>
      </c>
      <c r="E342" s="93">
        <v>30</v>
      </c>
      <c r="F342" s="93">
        <v>2.4900000000000002</v>
      </c>
      <c r="G342" s="72">
        <v>58</v>
      </c>
      <c r="H342" s="72">
        <v>3</v>
      </c>
      <c r="I342" s="72">
        <v>0</v>
      </c>
      <c r="J342" s="146">
        <v>15</v>
      </c>
    </row>
    <row r="343" spans="1:10" ht="15.75" thickBot="1">
      <c r="A343" s="65"/>
      <c r="B343" s="354" t="s">
        <v>29</v>
      </c>
      <c r="C343" s="355" t="s">
        <v>25</v>
      </c>
      <c r="D343" s="356" t="s">
        <v>154</v>
      </c>
      <c r="E343" s="142">
        <v>200</v>
      </c>
      <c r="F343" s="142">
        <v>30</v>
      </c>
      <c r="G343" s="357">
        <v>150</v>
      </c>
      <c r="H343" s="357">
        <v>2</v>
      </c>
      <c r="I343" s="357">
        <v>0.10</v>
      </c>
      <c r="J343" s="358">
        <v>80</v>
      </c>
    </row>
    <row r="344" spans="1:10" ht="15.75" thickBot="1">
      <c r="A344" s="67"/>
      <c r="B344" s="193"/>
      <c r="C344" s="194"/>
      <c r="D344" s="336"/>
      <c r="E344" s="337">
        <f t="shared" si="26" ref="E344:J344">SUM(E340:E343)</f>
        <v>630</v>
      </c>
      <c r="F344" s="338">
        <f t="shared" si="26"/>
        <v>85</v>
      </c>
      <c r="G344" s="337">
        <f t="shared" si="26"/>
        <v>437.50</v>
      </c>
      <c r="H344" s="337">
        <f t="shared" si="26"/>
        <v>19.718</v>
      </c>
      <c r="I344" s="337">
        <f t="shared" si="26"/>
        <v>5.7359999999999998</v>
      </c>
      <c r="J344" s="339">
        <f t="shared" si="26"/>
        <v>119.64</v>
      </c>
    </row>
    <row r="345" spans="1:10" ht="15.75" thickBot="1">
      <c r="A345" s="65"/>
      <c r="B345" s="321"/>
      <c r="C345" s="321"/>
      <c r="D345" s="434"/>
      <c r="E345" s="435" t="s">
        <v>88</v>
      </c>
      <c r="F345" s="436"/>
      <c r="G345" s="435"/>
      <c r="H345" s="435"/>
      <c r="I345" s="435"/>
      <c r="J345" s="448"/>
    </row>
    <row r="346" spans="1:10" ht="24">
      <c r="A346" s="62" t="s">
        <v>19</v>
      </c>
      <c r="B346" s="97" t="s">
        <v>20</v>
      </c>
      <c r="C346" s="63">
        <v>262</v>
      </c>
      <c r="D346" s="64" t="s">
        <v>153</v>
      </c>
      <c r="E346" s="63">
        <v>230</v>
      </c>
      <c r="F346" s="63">
        <v>51.40</v>
      </c>
      <c r="G346" s="63">
        <v>122.50</v>
      </c>
      <c r="H346" s="63">
        <v>13.92</v>
      </c>
      <c r="I346" s="63">
        <v>5.34</v>
      </c>
      <c r="J346" s="63">
        <v>4.53</v>
      </c>
    </row>
    <row r="347" spans="1:10" ht="25.5">
      <c r="A347" s="65"/>
      <c r="B347" s="11" t="s">
        <v>22</v>
      </c>
      <c r="C347" s="43">
        <v>514</v>
      </c>
      <c r="D347" s="14" t="s">
        <v>49</v>
      </c>
      <c r="E347" s="353">
        <v>200</v>
      </c>
      <c r="F347" s="353">
        <v>6.11</v>
      </c>
      <c r="G347" s="43">
        <v>107</v>
      </c>
      <c r="H347" s="43">
        <v>0.79800000000000004</v>
      </c>
      <c r="I347" s="43">
        <v>0.29599999999999999</v>
      </c>
      <c r="J347" s="44">
        <v>20.11</v>
      </c>
    </row>
    <row r="348" spans="1:10" ht="15">
      <c r="A348" s="65"/>
      <c r="B348" s="11" t="s">
        <v>24</v>
      </c>
      <c r="C348" s="72" t="s">
        <v>25</v>
      </c>
      <c r="D348" s="18" t="s">
        <v>40</v>
      </c>
      <c r="E348" s="93">
        <v>30</v>
      </c>
      <c r="F348" s="93">
        <v>2.4900000000000002</v>
      </c>
      <c r="G348" s="72">
        <v>58</v>
      </c>
      <c r="H348" s="72">
        <v>3</v>
      </c>
      <c r="I348" s="72">
        <v>0</v>
      </c>
      <c r="J348" s="146">
        <v>15</v>
      </c>
    </row>
    <row r="349" spans="1:10" ht="15.75" thickBot="1">
      <c r="A349" s="65"/>
      <c r="B349" s="354" t="s">
        <v>29</v>
      </c>
      <c r="C349" s="355" t="s">
        <v>25</v>
      </c>
      <c r="D349" s="356" t="s">
        <v>154</v>
      </c>
      <c r="E349" s="142">
        <v>200</v>
      </c>
      <c r="F349" s="142">
        <v>30</v>
      </c>
      <c r="G349" s="357">
        <v>150</v>
      </c>
      <c r="H349" s="357">
        <v>2</v>
      </c>
      <c r="I349" s="357">
        <v>0.10</v>
      </c>
      <c r="J349" s="358">
        <v>80</v>
      </c>
    </row>
    <row r="350" spans="1:10" ht="15.75" thickBot="1">
      <c r="A350" s="67"/>
      <c r="B350" s="193"/>
      <c r="C350" s="194"/>
      <c r="D350" s="336"/>
      <c r="E350" s="337">
        <f t="shared" si="27" ref="E350:J350">SUM(E346:E349)</f>
        <v>660</v>
      </c>
      <c r="F350" s="338">
        <v>90</v>
      </c>
      <c r="G350" s="337">
        <f t="shared" si="27"/>
        <v>437.50</v>
      </c>
      <c r="H350" s="337">
        <f t="shared" si="27"/>
        <v>19.718</v>
      </c>
      <c r="I350" s="337">
        <f t="shared" si="27"/>
        <v>5.7359999999999998</v>
      </c>
      <c r="J350" s="339">
        <f t="shared" si="27"/>
        <v>119.64</v>
      </c>
    </row>
    <row r="352" spans="2:10" ht="15">
      <c r="B352" s="55" t="s">
        <v>43</v>
      </c>
      <c r="C352" s="55"/>
      <c r="D352" s="56"/>
      <c r="E352" s="57"/>
      <c r="F352" s="58"/>
      <c r="G352" s="57"/>
      <c r="H352" s="57"/>
      <c r="I352" s="57"/>
      <c r="J352" s="57"/>
    </row>
  </sheetData>
  <mergeCells count="15">
    <mergeCell ref="B290:D290"/>
    <mergeCell ref="B316:D316"/>
    <mergeCell ref="B337:D337"/>
    <mergeCell ref="B149:D149"/>
    <mergeCell ref="B173:D173"/>
    <mergeCell ref="B194:D194"/>
    <mergeCell ref="B217:D217"/>
    <mergeCell ref="B241:D241"/>
    <mergeCell ref="B263:D263"/>
    <mergeCell ref="B5:D5"/>
    <mergeCell ref="B28:D28"/>
    <mergeCell ref="B51:D51"/>
    <mergeCell ref="B73:D73"/>
    <mergeCell ref="B100:D100"/>
    <mergeCell ref="B127:D1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детсад</vt:lpstr>
      <vt:lpstr>звездный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Лариса Бурхисанова</dc:creator>
  <cp:keywords/>
  <dc:description/>
  <cp:lastModifiedBy>Лариса Бурхисанова</cp:lastModifiedBy>
  <dcterms:created xsi:type="dcterms:W3CDTF">2015-06-05T18:17:20Z</dcterms:created>
  <dcterms:modified xsi:type="dcterms:W3CDTF">2024-05-06T07:55:16Z</dcterms:modified>
  <cp:category/>
</cp:coreProperties>
</file>