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laris\OneDrive\Рабочий стол\Документы ЛХ\школа 5\"/>
    </mc:Choice>
  </mc:AlternateContent>
  <xr:revisionPtr revIDLastSave="0" documentId="13_ncr:1_{102F943A-7F00-4E7A-8B23-6707FF95D3AE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27-30" sheetId="1" r:id="rId1"/>
    <sheet name="июнь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6" i="2" l="1"/>
  <c r="I406" i="2"/>
  <c r="H406" i="2"/>
  <c r="G406" i="2"/>
  <c r="F406" i="2"/>
  <c r="E406" i="2"/>
  <c r="J403" i="2"/>
  <c r="I403" i="2"/>
  <c r="H403" i="2"/>
  <c r="G403" i="2"/>
  <c r="F403" i="2"/>
  <c r="E403" i="2"/>
  <c r="J395" i="2"/>
  <c r="I395" i="2"/>
  <c r="H395" i="2"/>
  <c r="G395" i="2"/>
  <c r="F395" i="2"/>
  <c r="E395" i="2"/>
  <c r="J379" i="2"/>
  <c r="I379" i="2"/>
  <c r="H379" i="2"/>
  <c r="G379" i="2"/>
  <c r="F379" i="2"/>
  <c r="E379" i="2"/>
  <c r="J376" i="2"/>
  <c r="I376" i="2"/>
  <c r="H376" i="2"/>
  <c r="G376" i="2"/>
  <c r="F376" i="2"/>
  <c r="E376" i="2"/>
  <c r="J368" i="2"/>
  <c r="I368" i="2"/>
  <c r="H368" i="2"/>
  <c r="G368" i="2"/>
  <c r="F368" i="2"/>
  <c r="E368" i="2"/>
  <c r="J353" i="2"/>
  <c r="I353" i="2"/>
  <c r="H353" i="2"/>
  <c r="G353" i="2"/>
  <c r="F353" i="2"/>
  <c r="E353" i="2"/>
  <c r="J350" i="2"/>
  <c r="I350" i="2"/>
  <c r="H350" i="2"/>
  <c r="G350" i="2"/>
  <c r="F350" i="2"/>
  <c r="E350" i="2"/>
  <c r="J342" i="2"/>
  <c r="I342" i="2"/>
  <c r="H342" i="2"/>
  <c r="G342" i="2"/>
  <c r="F342" i="2"/>
  <c r="E342" i="2"/>
  <c r="J328" i="2"/>
  <c r="I328" i="2"/>
  <c r="H328" i="2"/>
  <c r="G328" i="2"/>
  <c r="F328" i="2"/>
  <c r="E328" i="2"/>
  <c r="J325" i="2"/>
  <c r="I325" i="2"/>
  <c r="H325" i="2"/>
  <c r="G325" i="2"/>
  <c r="F325" i="2"/>
  <c r="E325" i="2"/>
  <c r="J317" i="2"/>
  <c r="I317" i="2"/>
  <c r="H317" i="2"/>
  <c r="G317" i="2"/>
  <c r="F317" i="2"/>
  <c r="E317" i="2"/>
  <c r="J300" i="2"/>
  <c r="I300" i="2"/>
  <c r="H300" i="2"/>
  <c r="G300" i="2"/>
  <c r="F300" i="2"/>
  <c r="E300" i="2"/>
  <c r="J297" i="2"/>
  <c r="I297" i="2"/>
  <c r="H297" i="2"/>
  <c r="G297" i="2"/>
  <c r="F297" i="2"/>
  <c r="E297" i="2"/>
  <c r="J289" i="2"/>
  <c r="I289" i="2"/>
  <c r="H289" i="2"/>
  <c r="G289" i="2"/>
  <c r="F289" i="2"/>
  <c r="E289" i="2"/>
  <c r="J272" i="2"/>
  <c r="I272" i="2"/>
  <c r="H272" i="2"/>
  <c r="G272" i="2"/>
  <c r="F272" i="2"/>
  <c r="E272" i="2"/>
  <c r="J269" i="2"/>
  <c r="I269" i="2"/>
  <c r="H269" i="2"/>
  <c r="G269" i="2"/>
  <c r="F269" i="2"/>
  <c r="E269" i="2"/>
  <c r="J261" i="2"/>
  <c r="I261" i="2"/>
  <c r="H261" i="2"/>
  <c r="G261" i="2"/>
  <c r="F261" i="2"/>
  <c r="E261" i="2"/>
  <c r="J243" i="2"/>
  <c r="I243" i="2"/>
  <c r="H243" i="2"/>
  <c r="G243" i="2"/>
  <c r="F243" i="2"/>
  <c r="E243" i="2"/>
  <c r="J240" i="2"/>
  <c r="I240" i="2"/>
  <c r="H240" i="2"/>
  <c r="G240" i="2"/>
  <c r="F240" i="2"/>
  <c r="E240" i="2"/>
  <c r="J231" i="2"/>
  <c r="I231" i="2"/>
  <c r="H231" i="2"/>
  <c r="G231" i="2"/>
  <c r="F231" i="2"/>
  <c r="E231" i="2"/>
  <c r="J213" i="2"/>
  <c r="I213" i="2"/>
  <c r="H213" i="2"/>
  <c r="G213" i="2"/>
  <c r="F213" i="2"/>
  <c r="E213" i="2"/>
  <c r="J210" i="2"/>
  <c r="I210" i="2"/>
  <c r="H210" i="2"/>
  <c r="G210" i="2"/>
  <c r="F210" i="2"/>
  <c r="E210" i="2"/>
  <c r="J203" i="2"/>
  <c r="I203" i="2"/>
  <c r="H203" i="2"/>
  <c r="G203" i="2"/>
  <c r="F203" i="2"/>
  <c r="E203" i="2"/>
  <c r="J185" i="2"/>
  <c r="I185" i="2"/>
  <c r="H185" i="2"/>
  <c r="G185" i="2"/>
  <c r="F185" i="2"/>
  <c r="E185" i="2"/>
  <c r="J182" i="2"/>
  <c r="I182" i="2"/>
  <c r="H182" i="2"/>
  <c r="G182" i="2"/>
  <c r="F182" i="2"/>
  <c r="E182" i="2"/>
  <c r="J175" i="2"/>
  <c r="I175" i="2"/>
  <c r="H175" i="2"/>
  <c r="G175" i="2"/>
  <c r="F175" i="2"/>
  <c r="E175" i="2"/>
  <c r="J157" i="2"/>
  <c r="I157" i="2"/>
  <c r="H157" i="2"/>
  <c r="G157" i="2"/>
  <c r="F157" i="2"/>
  <c r="E157" i="2"/>
  <c r="J154" i="2"/>
  <c r="I154" i="2"/>
  <c r="H154" i="2"/>
  <c r="G154" i="2"/>
  <c r="F154" i="2"/>
  <c r="E154" i="2"/>
  <c r="J146" i="2"/>
  <c r="I146" i="2"/>
  <c r="H146" i="2"/>
  <c r="G146" i="2"/>
  <c r="F146" i="2"/>
  <c r="E146" i="2"/>
  <c r="J128" i="2"/>
  <c r="I128" i="2"/>
  <c r="H128" i="2"/>
  <c r="G128" i="2"/>
  <c r="F128" i="2"/>
  <c r="E128" i="2"/>
  <c r="J125" i="2"/>
  <c r="I125" i="2"/>
  <c r="H125" i="2"/>
  <c r="G125" i="2"/>
  <c r="F125" i="2"/>
  <c r="E125" i="2"/>
  <c r="J117" i="2"/>
  <c r="I117" i="2"/>
  <c r="H117" i="2"/>
  <c r="G117" i="2"/>
  <c r="F117" i="2"/>
  <c r="E117" i="2"/>
  <c r="J101" i="2"/>
  <c r="I101" i="2"/>
  <c r="H101" i="2"/>
  <c r="G101" i="2"/>
  <c r="F101" i="2"/>
  <c r="E101" i="2"/>
  <c r="J98" i="2"/>
  <c r="I98" i="2"/>
  <c r="H98" i="2"/>
  <c r="G98" i="2"/>
  <c r="F98" i="2"/>
  <c r="E98" i="2"/>
  <c r="J90" i="2"/>
  <c r="I90" i="2"/>
  <c r="H90" i="2"/>
  <c r="G90" i="2"/>
  <c r="F90" i="2"/>
  <c r="E90" i="2"/>
  <c r="J75" i="2"/>
  <c r="I75" i="2"/>
  <c r="H75" i="2"/>
  <c r="G75" i="2"/>
  <c r="F75" i="2"/>
  <c r="E75" i="2"/>
  <c r="J72" i="2"/>
  <c r="I72" i="2"/>
  <c r="H72" i="2"/>
  <c r="G72" i="2"/>
  <c r="F72" i="2"/>
  <c r="E72" i="2"/>
  <c r="J64" i="2"/>
  <c r="I64" i="2"/>
  <c r="H64" i="2"/>
  <c r="G64" i="2"/>
  <c r="F64" i="2"/>
  <c r="E64" i="2"/>
  <c r="J50" i="2"/>
  <c r="I50" i="2"/>
  <c r="H50" i="2"/>
  <c r="G50" i="2"/>
  <c r="F50" i="2"/>
  <c r="E50" i="2"/>
  <c r="J47" i="2"/>
  <c r="I47" i="2"/>
  <c r="H47" i="2"/>
  <c r="G47" i="2"/>
  <c r="F47" i="2"/>
  <c r="E47" i="2"/>
  <c r="J39" i="2"/>
  <c r="I39" i="2"/>
  <c r="H39" i="2"/>
  <c r="G39" i="2"/>
  <c r="F39" i="2"/>
  <c r="E39" i="2"/>
  <c r="J22" i="2"/>
  <c r="I22" i="2"/>
  <c r="H22" i="2"/>
  <c r="G22" i="2"/>
  <c r="F22" i="2"/>
  <c r="E22" i="2"/>
  <c r="J19" i="2"/>
  <c r="I19" i="2"/>
  <c r="H19" i="2"/>
  <c r="G19" i="2"/>
  <c r="F19" i="2"/>
  <c r="E19" i="2"/>
  <c r="J11" i="2"/>
  <c r="I11" i="2"/>
  <c r="H11" i="2"/>
  <c r="G11" i="2"/>
  <c r="F11" i="2"/>
  <c r="E11" i="2"/>
  <c r="J139" i="1"/>
  <c r="I139" i="1"/>
  <c r="H139" i="1"/>
  <c r="G139" i="1"/>
  <c r="F139" i="1"/>
  <c r="E139" i="1"/>
  <c r="J136" i="1"/>
  <c r="I136" i="1"/>
  <c r="H136" i="1"/>
  <c r="G136" i="1"/>
  <c r="F136" i="1"/>
  <c r="E136" i="1"/>
  <c r="J128" i="1"/>
  <c r="I128" i="1"/>
  <c r="H128" i="1"/>
  <c r="G128" i="1"/>
  <c r="F128" i="1"/>
  <c r="E128" i="1"/>
  <c r="J110" i="1"/>
  <c r="I110" i="1"/>
  <c r="H110" i="1"/>
  <c r="G110" i="1"/>
  <c r="F110" i="1"/>
  <c r="E110" i="1"/>
  <c r="J107" i="1"/>
  <c r="I107" i="1"/>
  <c r="H107" i="1"/>
  <c r="G107" i="1"/>
  <c r="F107" i="1"/>
  <c r="E107" i="1"/>
  <c r="J98" i="1"/>
  <c r="I98" i="1"/>
  <c r="H98" i="1"/>
  <c r="G98" i="1"/>
  <c r="F98" i="1"/>
  <c r="E98" i="1"/>
  <c r="J80" i="1"/>
  <c r="I80" i="1"/>
  <c r="H80" i="1"/>
  <c r="G80" i="1"/>
  <c r="F80" i="1"/>
  <c r="E80" i="1"/>
  <c r="J77" i="1"/>
  <c r="I77" i="1"/>
  <c r="H77" i="1"/>
  <c r="G77" i="1"/>
  <c r="F77" i="1"/>
  <c r="E77" i="1"/>
  <c r="J70" i="1"/>
  <c r="I70" i="1"/>
  <c r="H70" i="1"/>
  <c r="G70" i="1"/>
  <c r="F70" i="1"/>
  <c r="E70" i="1"/>
  <c r="J52" i="1"/>
  <c r="I52" i="1"/>
  <c r="H52" i="1"/>
  <c r="G52" i="1"/>
  <c r="F52" i="1"/>
  <c r="E52" i="1"/>
  <c r="J49" i="1"/>
  <c r="I49" i="1"/>
  <c r="H49" i="1"/>
  <c r="G49" i="1"/>
  <c r="F49" i="1"/>
  <c r="E49" i="1"/>
  <c r="J42" i="1"/>
  <c r="I42" i="1"/>
  <c r="H42" i="1"/>
  <c r="G42" i="1"/>
  <c r="F42" i="1"/>
  <c r="E42" i="1"/>
  <c r="J24" i="1"/>
  <c r="I24" i="1"/>
  <c r="H24" i="1"/>
  <c r="G24" i="1"/>
  <c r="F24" i="1"/>
  <c r="E24" i="1"/>
  <c r="J21" i="1"/>
  <c r="I21" i="1"/>
  <c r="H21" i="1"/>
  <c r="G21" i="1"/>
  <c r="F21" i="1"/>
  <c r="E21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<sst xmlns="http://schemas.openxmlformats.org/spreadsheetml/2006/main" count="1100" uniqueCount="115">
  <si>
    <t>Утверждаю ______ИП Суханов Н.Г.</t>
  </si>
  <si>
    <t>Согласовано Директор МАОУ "СОШ N5"</t>
  </si>
  <si>
    <t xml:space="preserve">               ________Мункуева Л.Д.</t>
  </si>
  <si>
    <t>МАОУ "СОШ N5"</t>
  </si>
  <si>
    <t>Отд./корп</t>
  </si>
  <si>
    <t>День</t>
  </si>
  <si>
    <t>1 понедельник</t>
  </si>
  <si>
    <t xml:space="preserve">  Меню по возрастам, согласно СанПиНа2.3/2.4.3590-20</t>
  </si>
  <si>
    <t>Прием пищи</t>
  </si>
  <si>
    <t>Раздел</t>
  </si>
  <si>
    <t>№ рец.</t>
  </si>
  <si>
    <t>Блюдо</t>
  </si>
  <si>
    <t>Выход, г</t>
  </si>
  <si>
    <t>Цена</t>
  </si>
  <si>
    <t>К/кал</t>
  </si>
  <si>
    <t>Белки</t>
  </si>
  <si>
    <t>Жиры</t>
  </si>
  <si>
    <t>Углеводы</t>
  </si>
  <si>
    <t>Завтрак 1</t>
  </si>
  <si>
    <t>гор.блюдо</t>
  </si>
  <si>
    <r>
      <t>Каша молочная овсяная  (</t>
    </r>
    <r>
      <rPr>
        <sz val="8"/>
        <color indexed="8"/>
        <rFont val="Times New Roman"/>
        <family val="1"/>
        <charset val="204"/>
      </rPr>
      <t>крупа овсяная,молоко,сахар-песок,соль йод.масло сливочное,)</t>
    </r>
  </si>
  <si>
    <t>гор.напиток</t>
  </si>
  <si>
    <r>
      <t>Какао-напиток (</t>
    </r>
    <r>
      <rPr>
        <sz val="8"/>
        <color indexed="8"/>
        <rFont val="Times New Roman"/>
        <family val="1"/>
        <charset val="204"/>
      </rPr>
      <t>напиток какао, молоко, сахар-песок</t>
    </r>
    <r>
      <rPr>
        <sz val="10"/>
        <color indexed="8"/>
        <rFont val="Times New Roman"/>
        <family val="1"/>
        <charset val="204"/>
      </rPr>
      <t>)</t>
    </r>
  </si>
  <si>
    <t>хлеб</t>
  </si>
  <si>
    <t>г/п</t>
  </si>
  <si>
    <t>Батон</t>
  </si>
  <si>
    <t>закуска</t>
  </si>
  <si>
    <t xml:space="preserve">Бутерброд с сыром </t>
  </si>
  <si>
    <t>Завтрак 2</t>
  </si>
  <si>
    <t xml:space="preserve">Сок фруктовый в потребительской упаковке </t>
  </si>
  <si>
    <t xml:space="preserve"> </t>
  </si>
  <si>
    <t>Обед</t>
  </si>
  <si>
    <t>1 блюдо</t>
  </si>
  <si>
    <t>Уха рыбацкая с сайрой (картофель., морковь, лук репчатый, масло растительное, соль йодированная, консервы рыбные в масле, масло сливочное)</t>
  </si>
  <si>
    <t>2 блюдо</t>
  </si>
  <si>
    <t>Биточки  мясные (говядина, хлеб пшеничный, лук репчатый,молоко 3,2%, соль йодированная)</t>
  </si>
  <si>
    <t>гарнир</t>
  </si>
  <si>
    <r>
      <t>Рис отварной (</t>
    </r>
    <r>
      <rPr>
        <sz val="8"/>
        <color theme="1"/>
        <rFont val="Times New Roman"/>
        <family val="1"/>
        <charset val="204"/>
      </rPr>
      <t>рис,масло сливочное,соль йодированная)</t>
    </r>
  </si>
  <si>
    <t>напиток</t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</si>
  <si>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</si>
  <si>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хлеб бел.</t>
  </si>
  <si>
    <t>Хлеб  йодированный</t>
  </si>
  <si>
    <t>хлеб черн.</t>
  </si>
  <si>
    <t>Хлеб  ржаной</t>
  </si>
  <si>
    <t>фрукты</t>
  </si>
  <si>
    <t>Полдник</t>
  </si>
  <si>
    <r>
      <t>Чай с молоком(</t>
    </r>
    <r>
      <rPr>
        <sz val="8"/>
        <color indexed="8"/>
        <rFont val="Times New Roman"/>
        <family val="1"/>
        <charset val="204"/>
      </rPr>
      <t>чай, молоко</t>
    </r>
    <r>
      <rPr>
        <sz val="10"/>
        <color indexed="8"/>
        <rFont val="Times New Roman"/>
        <family val="1"/>
        <charset val="204"/>
      </rPr>
      <t>)</t>
    </r>
  </si>
  <si>
    <t>Булочка дорожная</t>
  </si>
  <si>
    <t>Итого:</t>
  </si>
  <si>
    <t>Зав.производством:</t>
  </si>
  <si>
    <t>2 вторник</t>
  </si>
  <si>
    <t>Каша  молочная ячневая (крупа ячневая, сахар-песок, соль йод .масло сливочное, )</t>
  </si>
  <si>
    <t xml:space="preserve">Фрукт </t>
  </si>
  <si>
    <t>обед</t>
  </si>
  <si>
    <r>
      <t xml:space="preserve">Щи из свежей капусты </t>
    </r>
    <r>
      <rPr>
        <sz val="8"/>
        <color indexed="8"/>
        <rFont val="Times New Roman"/>
        <family val="1"/>
        <charset val="204"/>
      </rPr>
      <t>(говядина ,капуста,картофель, морковь, лук репчатый, масло растительное, соль йодированная</t>
    </r>
    <r>
      <rPr>
        <sz val="10"/>
        <color indexed="8"/>
        <rFont val="Times New Roman"/>
        <family val="1"/>
        <charset val="204"/>
      </rPr>
      <t xml:space="preserve"> )</t>
    </r>
  </si>
  <si>
    <r>
      <t xml:space="preserve">Печеночная запеканка с овощами (печень </t>
    </r>
    <r>
      <rPr>
        <sz val="8"/>
        <color theme="1"/>
        <rFont val="Times New Roman"/>
        <family val="1"/>
        <charset val="204"/>
      </rPr>
      <t>,лук,масло растительное,соль,</t>
    </r>
    <r>
      <rPr>
        <sz val="8"/>
        <color indexed="8"/>
        <rFont val="Times New Roman"/>
        <family val="1"/>
        <charset val="204"/>
      </rPr>
      <t>)</t>
    </r>
  </si>
  <si>
    <r>
      <t xml:space="preserve">Гарнир «Забава» </t>
    </r>
    <r>
      <rPr>
        <sz val="8"/>
        <color indexed="8"/>
        <rFont val="Times New Roman"/>
        <family val="1"/>
        <charset val="204"/>
      </rPr>
      <t>(крупа рисовая, крупа гречневая, масло сливочное,соль йодированная)</t>
    </r>
    <r>
      <rPr>
        <sz val="10"/>
        <color indexed="8"/>
        <rFont val="Times New Roman"/>
        <family val="1"/>
        <charset val="204"/>
      </rPr>
      <t xml:space="preserve"> </t>
    </r>
  </si>
  <si>
    <t>сладкое</t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</si>
  <si>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</si>
  <si>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Пряники</t>
  </si>
  <si>
    <t>Школа</t>
  </si>
  <si>
    <t>3 среда</t>
  </si>
  <si>
    <r>
      <t>Каша  молочная пшенная (</t>
    </r>
    <r>
      <rPr>
        <sz val="8"/>
        <color indexed="8"/>
        <rFont val="Times New Roman"/>
        <family val="1"/>
        <charset val="204"/>
      </rPr>
      <t xml:space="preserve"> пшено, молоко, сахар-песок,соль йод.масло сливочное)</t>
    </r>
  </si>
  <si>
    <t xml:space="preserve">Зефир </t>
  </si>
  <si>
    <r>
      <t>Суп картофельный с макаронными изделиями (</t>
    </r>
    <r>
      <rPr>
        <sz val="8"/>
        <color indexed="8"/>
        <rFont val="Times New Roman"/>
        <family val="1"/>
        <charset val="204"/>
      </rPr>
      <t>бульон мясной ,картофель, морковь, лук репчатый, масло растительное, соль йодированная, макаронные изделия)</t>
    </r>
  </si>
  <si>
    <r>
      <t>Голубцы ленивые(</t>
    </r>
    <r>
      <rPr>
        <sz val="8"/>
        <color indexed="8"/>
        <rFont val="Times New Roman"/>
        <family val="1"/>
        <charset val="204"/>
      </rPr>
      <t>говядина, рис, лук репчатый,капуста свежая, соль йодированная)</t>
    </r>
  </si>
  <si>
    <r>
      <t xml:space="preserve">Каша гречневая </t>
    </r>
    <r>
      <rPr>
        <sz val="8"/>
        <color indexed="8"/>
        <rFont val="Times New Roman"/>
        <family val="1"/>
        <charset val="204"/>
      </rPr>
      <t>( крупа гречневая, масло сливочное,соль йодированная)</t>
    </r>
    <r>
      <rPr>
        <sz val="10"/>
        <color indexed="8"/>
        <rFont val="Times New Roman"/>
        <family val="1"/>
        <charset val="204"/>
      </rPr>
      <t xml:space="preserve"> </t>
    </r>
  </si>
  <si>
    <t>Напиток ягодный  (шиповник, брусника, облепиха, сахар-песок)</t>
  </si>
  <si>
    <t>4 четверг</t>
  </si>
  <si>
    <t>Чай с лимоном (чай, сахар-песок,лимон)</t>
  </si>
  <si>
    <t xml:space="preserve">Сок </t>
  </si>
  <si>
    <r>
      <t>Суп картофельный с бобовыми (</t>
    </r>
    <r>
      <rPr>
        <sz val="8"/>
        <color indexed="8"/>
        <rFont val="Times New Roman"/>
        <family val="1"/>
        <charset val="204"/>
      </rPr>
      <t>говядина ,картофель, морковь, лук репчатый, масло растительное, соль йодированная, горох)</t>
    </r>
  </si>
  <si>
    <r>
      <t>Гуляш из свинины (</t>
    </r>
    <r>
      <rPr>
        <sz val="8"/>
        <color theme="1"/>
        <rFont val="Times New Roman"/>
        <family val="1"/>
        <charset val="204"/>
      </rPr>
      <t>свинина,лук репчатый, морковь,масло растительное,соль йодированная,томатная паста)</t>
    </r>
  </si>
  <si>
    <r>
      <t>Макароны отварные (</t>
    </r>
    <r>
      <rPr>
        <sz val="8"/>
        <color indexed="8"/>
        <rFont val="Times New Roman"/>
        <family val="1"/>
        <charset val="204"/>
      </rPr>
      <t>макароны, соль йодированная ,масло сливочное</t>
    </r>
    <r>
      <rPr>
        <sz val="10"/>
        <color indexed="8"/>
        <rFont val="Times New Roman"/>
        <family val="1"/>
        <charset val="204"/>
      </rPr>
      <t>)</t>
    </r>
  </si>
  <si>
    <t>Сухарики</t>
  </si>
  <si>
    <t>5 пятница</t>
  </si>
  <si>
    <t>конфета шоколадная</t>
  </si>
  <si>
    <t>Фрукт</t>
  </si>
  <si>
    <r>
      <t>Рассольник  по-ленинградски (</t>
    </r>
    <r>
      <rPr>
        <sz val="8"/>
        <color indexed="8"/>
        <rFont val="Times New Roman"/>
        <family val="1"/>
        <charset val="204"/>
      </rPr>
      <t>говядина ,картофель, морковь, лук репчатый, масло растительное, соль йодированная,томатная паста .крупа перловая,огурцы соленые)</t>
    </r>
  </si>
  <si>
    <r>
      <t>Запеканка творожная с рисом со сгущенным молоком (</t>
    </r>
    <r>
      <rPr>
        <sz val="8"/>
        <color indexed="8"/>
        <rFont val="Times New Roman"/>
        <family val="1"/>
        <charset val="204"/>
      </rPr>
      <t>творог, крупа рисовая сахар-песок, яйцо, сметана, сухарь панировочный)</t>
    </r>
  </si>
  <si>
    <t>Булочка сырная</t>
  </si>
  <si>
    <t>6 понедельник</t>
  </si>
  <si>
    <t>Калорийность</t>
  </si>
  <si>
    <t>Каша молочная кукурузная (крупа рисовая,молоко,сахар-песок,соль йод.масло сливочное,)</t>
  </si>
  <si>
    <t>Напиток из цикория (цикорий, молоко, сахар-песок)</t>
  </si>
  <si>
    <t>Конфета шоколадная,печенье</t>
  </si>
  <si>
    <t>Суп картофельный с бобовыми (говядина , картофель, морковь, лук репчатый, масло растительное, соль йодированная, горох)</t>
  </si>
  <si>
    <t>Тефтели с соусом 1 вариант (говядина, хлеб пшеничный, лук репчатый, молоко 3,2%, соль йодированная, томатная паста,мука)</t>
  </si>
  <si>
    <t>Рис отварной (рис,масло сливочное,соль йодированная)</t>
  </si>
  <si>
    <t>Чай с лимоном (чай, сахар-песок, лимон)</t>
  </si>
  <si>
    <t>хлебулочн</t>
  </si>
  <si>
    <t>Булочка детская</t>
  </si>
  <si>
    <t>7 вторник</t>
  </si>
  <si>
    <r>
      <t>Чай с сахаром (</t>
    </r>
    <r>
      <rPr>
        <sz val="8"/>
        <color indexed="8"/>
        <rFont val="Times New Roman"/>
        <family val="1"/>
        <charset val="204"/>
      </rPr>
      <t>чай, сахар-песок)</t>
    </r>
  </si>
  <si>
    <t xml:space="preserve">Конфета шоколадная </t>
  </si>
  <si>
    <t>Суп картофельный с гречкой (картофель., морковь, лук репчатый, соль йодированная, гречка, масло сливочное)</t>
  </si>
  <si>
    <r>
      <t>Биточки  мясные (</t>
    </r>
    <r>
      <rPr>
        <sz val="8"/>
        <rFont val="Times New Roman"/>
        <family val="1"/>
        <charset val="204"/>
      </rPr>
      <t>говядина, хлеб пшеничный, лук репчатый,молоко 3,2%, соль йодированная)</t>
    </r>
  </si>
  <si>
    <t>Сухарик,шоколад</t>
  </si>
  <si>
    <t>8 среда</t>
  </si>
  <si>
    <r>
      <t xml:space="preserve">Борщ из свежей капусты </t>
    </r>
    <r>
      <rPr>
        <sz val="8"/>
        <color indexed="8"/>
        <rFont val="Times New Roman"/>
        <family val="1"/>
        <charset val="204"/>
      </rPr>
      <t>(говядина ,капуста,картофель, морковь, свекла, лук репчатый, масло растительное, соль йодированная</t>
    </r>
    <r>
      <rPr>
        <sz val="10"/>
        <color indexed="8"/>
        <rFont val="Times New Roman"/>
        <family val="1"/>
        <charset val="204"/>
      </rPr>
      <t xml:space="preserve"> )</t>
    </r>
  </si>
  <si>
    <t>Котлеты особые (говядина, хлеб пшеничный, лук репчатый,молоко 3,2%, соль йодированная)</t>
  </si>
  <si>
    <t>Чай с сахаром (чай, сахар-песок)</t>
  </si>
  <si>
    <t xml:space="preserve">9 четверг </t>
  </si>
  <si>
    <r>
      <t>Каша молочная кукурузная (</t>
    </r>
    <r>
      <rPr>
        <sz val="8"/>
        <color indexed="8"/>
        <rFont val="Times New Roman"/>
        <family val="1"/>
        <charset val="204"/>
      </rPr>
      <t>крупа рисовая,молоко,сахар-песок,соль йод.масло сливочное,)</t>
    </r>
  </si>
  <si>
    <t>Чай с молоком (чай, молоко)</t>
  </si>
  <si>
    <r>
      <t>Бутерброд с сыром(</t>
    </r>
    <r>
      <rPr>
        <sz val="8"/>
        <color theme="1"/>
        <rFont val="Times New Roman"/>
        <family val="1"/>
        <charset val="204"/>
      </rPr>
      <t>хлеб,сыр)</t>
    </r>
  </si>
  <si>
    <t xml:space="preserve">Яблоко </t>
  </si>
  <si>
    <t xml:space="preserve">Биточки рыбные с соусом (минтай,хлеб,молоко 3,2 %,масло растительное ,соль йодированная)  </t>
  </si>
  <si>
    <r>
      <t>Пюре картофельное (</t>
    </r>
    <r>
      <rPr>
        <sz val="8"/>
        <color theme="1"/>
        <rFont val="Times New Roman"/>
        <family val="1"/>
        <charset val="204"/>
      </rPr>
      <t xml:space="preserve">картофель,молоко 3,2 %,масло сливочное, соль йодированная) </t>
    </r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</si>
  <si>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</si>
  <si>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t>Пряники,конфеты</t>
  </si>
  <si>
    <t>10 пятница</t>
  </si>
  <si>
    <t>булочное</t>
  </si>
  <si>
    <t>Чоко пай</t>
  </si>
  <si>
    <r>
      <t>Плов со свининой(</t>
    </r>
    <r>
      <rPr>
        <sz val="8"/>
        <color theme="1"/>
        <rFont val="Times New Roman"/>
        <family val="1"/>
        <charset val="204"/>
      </rPr>
      <t>свинина,лук репчатый, морковь,томатная паста,соль йодированная,рис)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</si>
</sst>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2CC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/>
    <xf numFmtId="0" fontId="0" fillId="0" borderId="9" xfId="0" applyBorder="1"/>
    <xf numFmtId="0" fontId="3" fillId="0" borderId="9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0" fillId="0" borderId="10" xfId="0" applyBorder="1"/>
    <xf numFmtId="0" fontId="0" fillId="0" borderId="4" xfId="0" applyBorder="1"/>
    <xf numFmtId="0" fontId="3" fillId="0" borderId="4" xfId="1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center"/>
    </xf>
    <xf numFmtId="0" fontId="0" fillId="0" borderId="4" xfId="0" applyBorder="1" applyProtection="1">
      <protection locked="0"/>
    </xf>
    <xf numFmtId="0" fontId="3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center" wrapText="1"/>
    </xf>
    <xf numFmtId="0" fontId="0" fillId="3" borderId="4" xfId="0" applyFill="1" applyBorder="1"/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3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vertical="center" wrapText="1"/>
    </xf>
    <xf numFmtId="0" fontId="4" fillId="0" borderId="15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left" vertical="center" wrapText="1"/>
    </xf>
    <xf numFmtId="0" fontId="4" fillId="0" borderId="4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0" fillId="0" borderId="16" xfId="0" applyBorder="1"/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9" xfId="0" applyBorder="1" applyProtection="1">
      <protection locked="0"/>
    </xf>
    <xf numFmtId="0" fontId="4" fillId="0" borderId="9" xfId="1" applyFont="1" applyBorder="1" applyAlignment="1">
      <alignment vertical="center" wrapText="1"/>
    </xf>
    <xf numFmtId="0" fontId="4" fillId="0" borderId="9" xfId="1" applyFont="1" applyBorder="1" applyAlignment="1">
      <alignment horizontal="center" vertical="center" wrapText="1"/>
    </xf>
    <xf numFmtId="0" fontId="0" fillId="0" borderId="18" xfId="0" applyBorder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0" borderId="19" xfId="0" applyBorder="1"/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0" fontId="0" fillId="3" borderId="0" xfId="0" applyFill="1"/>
    <xf numFmtId="0" fontId="0" fillId="3" borderId="0" xfId="0" applyFill="1" applyProtection="1">
      <protection locked="0"/>
    </xf>
    <xf numFmtId="0" fontId="0" fillId="3" borderId="0" xfId="0" applyFill="1" applyAlignment="1" applyProtection="1">
      <alignment wrapText="1"/>
      <protection locked="0"/>
    </xf>
    <xf numFmtId="1" fontId="0" fillId="3" borderId="0" xfId="0" applyNumberFormat="1" applyFill="1" applyProtection="1">
      <protection locked="0"/>
    </xf>
    <xf numFmtId="2" fontId="0" fillId="3" borderId="0" xfId="0" applyNumberFormat="1" applyFill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3" fillId="0" borderId="20" xfId="1" applyFont="1" applyBorder="1" applyAlignment="1">
      <alignment horizontal="center" vertical="center" wrapText="1"/>
    </xf>
    <xf numFmtId="0" fontId="4" fillId="0" borderId="20" xfId="1" applyFont="1" applyBorder="1" applyAlignment="1">
      <alignment vertical="center" wrapText="1"/>
    </xf>
    <xf numFmtId="0" fontId="4" fillId="0" borderId="20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0" fontId="4" fillId="0" borderId="4" xfId="1" applyFont="1" applyBorder="1" applyAlignment="1" applyProtection="1">
      <alignment vertical="center" wrapText="1"/>
      <protection locked="0"/>
    </xf>
    <xf numFmtId="0" fontId="10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top" wrapText="1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8" fillId="5" borderId="4" xfId="0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3" fillId="0" borderId="9" xfId="1" applyFont="1" applyBorder="1" applyAlignment="1">
      <alignment vertical="center" wrapText="1"/>
    </xf>
    <xf numFmtId="0" fontId="0" fillId="6" borderId="4" xfId="0" applyFill="1" applyBorder="1" applyProtection="1">
      <protection locked="0"/>
    </xf>
    <xf numFmtId="0" fontId="0" fillId="6" borderId="4" xfId="0" applyFill="1" applyBorder="1" applyAlignment="1" applyProtection="1">
      <alignment wrapText="1"/>
      <protection locked="0"/>
    </xf>
    <xf numFmtId="1" fontId="0" fillId="6" borderId="4" xfId="0" applyNumberFormat="1" applyFill="1" applyBorder="1" applyProtection="1">
      <protection locked="0"/>
    </xf>
    <xf numFmtId="2" fontId="0" fillId="6" borderId="4" xfId="0" applyNumberFormat="1" applyFill="1" applyBorder="1" applyProtection="1">
      <protection locked="0"/>
    </xf>
    <xf numFmtId="0" fontId="3" fillId="0" borderId="4" xfId="1" applyFont="1" applyBorder="1" applyAlignment="1">
      <alignment vertical="center" wrapText="1"/>
    </xf>
    <xf numFmtId="0" fontId="11" fillId="0" borderId="9" xfId="1" applyFont="1" applyBorder="1" applyAlignment="1" applyProtection="1">
      <alignment horizontal="center" vertical="center" wrapText="1"/>
      <protection locked="0"/>
    </xf>
    <xf numFmtId="0" fontId="4" fillId="0" borderId="9" xfId="1" applyFont="1" applyBorder="1" applyAlignment="1" applyProtection="1">
      <alignment vertical="center" wrapText="1"/>
      <protection locked="0"/>
    </xf>
    <xf numFmtId="0" fontId="4" fillId="0" borderId="9" xfId="1" applyFont="1" applyBorder="1" applyAlignment="1" applyProtection="1">
      <alignment horizontal="center" vertical="center" wrapText="1"/>
      <protection locked="0"/>
    </xf>
    <xf numFmtId="0" fontId="11" fillId="0" borderId="9" xfId="1" applyFont="1" applyBorder="1" applyAlignment="1" applyProtection="1">
      <alignment vertical="center" wrapText="1"/>
      <protection locked="0"/>
    </xf>
    <xf numFmtId="0" fontId="11" fillId="0" borderId="9" xfId="1" applyFont="1" applyBorder="1" applyAlignment="1">
      <alignment horizontal="center" vertical="center" wrapText="1"/>
    </xf>
    <xf numFmtId="0" fontId="11" fillId="0" borderId="9" xfId="1" applyFont="1" applyBorder="1" applyAlignment="1">
      <alignment vertical="center" wrapText="1"/>
    </xf>
    <xf numFmtId="0" fontId="0" fillId="0" borderId="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0" xfId="0" applyBorder="1"/>
    <xf numFmtId="0" fontId="4" fillId="0" borderId="24" xfId="1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>
      <alignment horizontal="center" vertical="center" wrapText="1"/>
    </xf>
    <xf numFmtId="0" fontId="0" fillId="0" borderId="20" xfId="0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25" xfId="1" applyFont="1" applyBorder="1" applyAlignment="1">
      <alignment horizontal="center" vertical="center" wrapText="1"/>
    </xf>
    <xf numFmtId="1" fontId="0" fillId="4" borderId="24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3" fillId="0" borderId="15" xfId="1" applyFont="1" applyBorder="1" applyAlignment="1" applyProtection="1">
      <alignment horizontal="center" vertical="center" wrapText="1"/>
      <protection locked="0"/>
    </xf>
    <xf numFmtId="0" fontId="3" fillId="0" borderId="26" xfId="1" applyFont="1" applyBorder="1" applyAlignment="1">
      <alignment horizontal="center" vertical="top" wrapText="1"/>
    </xf>
    <xf numFmtId="0" fontId="4" fillId="0" borderId="27" xfId="1" applyFont="1" applyBorder="1" applyAlignment="1">
      <alignment vertical="top" wrapText="1"/>
    </xf>
    <xf numFmtId="0" fontId="4" fillId="0" borderId="27" xfId="1" applyFont="1" applyBorder="1" applyAlignment="1">
      <alignment horizontal="center" vertical="top" wrapText="1"/>
    </xf>
    <xf numFmtId="0" fontId="3" fillId="0" borderId="27" xfId="1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center" wrapText="1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0" fillId="2" borderId="28" xfId="0" applyFill="1" applyBorder="1" applyProtection="1">
      <protection locked="0"/>
    </xf>
    <xf numFmtId="0" fontId="3" fillId="0" borderId="16" xfId="1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>
      <alignment vertical="top" wrapText="1"/>
    </xf>
    <xf numFmtId="0" fontId="4" fillId="0" borderId="27" xfId="0" applyFont="1" applyBorder="1" applyAlignment="1">
      <alignment horizontal="center" vertical="top" wrapText="1"/>
    </xf>
    <xf numFmtId="0" fontId="3" fillId="0" borderId="15" xfId="1" applyFont="1" applyBorder="1" applyAlignment="1">
      <alignment vertical="center" wrapText="1"/>
    </xf>
    <xf numFmtId="0" fontId="3" fillId="0" borderId="27" xfId="1" applyFont="1" applyBorder="1" applyAlignment="1">
      <alignment horizontal="center" vertical="center" wrapText="1"/>
    </xf>
    <xf numFmtId="0" fontId="0" fillId="0" borderId="14" xfId="0" applyBorder="1"/>
    <xf numFmtId="0" fontId="0" fillId="2" borderId="29" xfId="0" applyFill="1" applyBorder="1" applyProtection="1">
      <protection locked="0"/>
    </xf>
    <xf numFmtId="0" fontId="3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vertical="center" wrapText="1"/>
    </xf>
    <xf numFmtId="0" fontId="10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0" fillId="0" borderId="26" xfId="0" applyBorder="1"/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31" xfId="0" applyFill="1" applyBorder="1" applyAlignment="1" applyProtection="1">
      <alignment wrapText="1"/>
      <protection locked="0"/>
    </xf>
    <xf numFmtId="1" fontId="0" fillId="2" borderId="31" xfId="0" applyNumberFormat="1" applyFill="1" applyBorder="1" applyAlignment="1" applyProtection="1">
      <alignment horizontal="center" vertical="center"/>
      <protection locked="0"/>
    </xf>
    <xf numFmtId="2" fontId="0" fillId="2" borderId="31" xfId="0" applyNumberFormat="1" applyFill="1" applyBorder="1" applyAlignment="1" applyProtection="1">
      <alignment horizontal="center" vertical="center"/>
      <protection locked="0"/>
    </xf>
    <xf numFmtId="1" fontId="0" fillId="2" borderId="32" xfId="0" applyNumberFormat="1" applyFill="1" applyBorder="1" applyAlignment="1" applyProtection="1">
      <alignment horizontal="center" vertical="center"/>
      <protection locked="0"/>
    </xf>
    <xf numFmtId="0" fontId="11" fillId="0" borderId="20" xfId="1" applyFont="1" applyBorder="1" applyAlignment="1" applyProtection="1">
      <alignment horizontal="center" vertical="center" wrapText="1"/>
      <protection locked="0"/>
    </xf>
    <xf numFmtId="0" fontId="4" fillId="0" borderId="20" xfId="1" applyFont="1" applyBorder="1" applyAlignment="1" applyProtection="1">
      <alignment vertical="center" wrapText="1"/>
      <protection locked="0"/>
    </xf>
    <xf numFmtId="0" fontId="4" fillId="0" borderId="20" xfId="1" applyFont="1" applyBorder="1" applyAlignment="1" applyProtection="1">
      <alignment horizontal="center" vertical="center" wrapText="1"/>
      <protection locked="0"/>
    </xf>
    <xf numFmtId="0" fontId="11" fillId="0" borderId="21" xfId="1" applyFont="1" applyBorder="1" applyAlignment="1" applyProtection="1">
      <alignment horizontal="center" vertical="center" wrapText="1"/>
      <protection locked="0"/>
    </xf>
    <xf numFmtId="0" fontId="3" fillId="0" borderId="24" xfId="1" applyFont="1" applyBorder="1" applyAlignment="1">
      <alignment horizontal="center" vertical="center" wrapText="1"/>
    </xf>
    <xf numFmtId="0" fontId="12" fillId="5" borderId="4" xfId="0" applyFont="1" applyFill="1" applyBorder="1" applyAlignment="1" applyProtection="1">
      <alignment horizontal="center" vertical="center"/>
      <protection locked="0"/>
    </xf>
    <xf numFmtId="0" fontId="12" fillId="5" borderId="24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0" fillId="2" borderId="5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0" fontId="0" fillId="0" borderId="33" xfId="0" applyBorder="1"/>
    <xf numFmtId="0" fontId="0" fillId="0" borderId="34" xfId="0" applyBorder="1" applyProtection="1">
      <protection locked="0"/>
    </xf>
    <xf numFmtId="0" fontId="0" fillId="0" borderId="35" xfId="0" applyBorder="1"/>
    <xf numFmtId="0" fontId="0" fillId="0" borderId="36" xfId="0" applyBorder="1" applyProtection="1">
      <protection locked="0"/>
    </xf>
    <xf numFmtId="0" fontId="3" fillId="0" borderId="12" xfId="1" applyFont="1" applyBorder="1" applyAlignment="1">
      <alignment horizontal="center" vertical="center" wrapText="1"/>
    </xf>
    <xf numFmtId="0" fontId="4" fillId="0" borderId="12" xfId="1" applyFont="1" applyBorder="1" applyAlignment="1">
      <alignment vertical="center" wrapText="1"/>
    </xf>
    <xf numFmtId="0" fontId="4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0" fillId="4" borderId="37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4" borderId="22" xfId="0" applyFill="1" applyBorder="1" applyAlignment="1" applyProtection="1">
      <alignment wrapText="1"/>
      <protection locked="0"/>
    </xf>
    <xf numFmtId="1" fontId="0" fillId="4" borderId="22" xfId="0" applyNumberFormat="1" applyFill="1" applyBorder="1" applyAlignment="1" applyProtection="1">
      <alignment horizontal="center" vertical="center"/>
      <protection locked="0"/>
    </xf>
    <xf numFmtId="2" fontId="0" fillId="4" borderId="22" xfId="0" applyNumberFormat="1" applyFill="1" applyBorder="1" applyAlignment="1" applyProtection="1">
      <alignment horizontal="center" vertical="center"/>
      <protection locked="0"/>
    </xf>
    <xf numFmtId="1" fontId="0" fillId="4" borderId="23" xfId="0" applyNumberFormat="1" applyFill="1" applyBorder="1" applyAlignment="1" applyProtection="1">
      <alignment horizontal="center" vertical="center"/>
      <protection locked="0"/>
    </xf>
    <xf numFmtId="0" fontId="0" fillId="4" borderId="38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1" fontId="0" fillId="4" borderId="7" xfId="0" applyNumberFormat="1" applyFill="1" applyBorder="1" applyAlignment="1" applyProtection="1">
      <alignment horizontal="center" vertical="center"/>
      <protection locked="0"/>
    </xf>
    <xf numFmtId="0" fontId="4" fillId="0" borderId="39" xfId="0" applyFont="1" applyBorder="1" applyAlignment="1">
      <alignment horizontal="center" vertical="center" wrapText="1"/>
    </xf>
    <xf numFmtId="0" fontId="4" fillId="0" borderId="39" xfId="0" applyFont="1" applyBorder="1" applyAlignment="1">
      <alignment vertical="center" wrapText="1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4" fillId="0" borderId="12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0" fillId="2" borderId="38" xfId="0" applyFill="1" applyBorder="1" applyProtection="1">
      <protection locked="0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0" fontId="4" fillId="6" borderId="6" xfId="0" applyFont="1" applyFill="1" applyBorder="1" applyAlignment="1">
      <alignment vertical="top" wrapText="1"/>
    </xf>
    <xf numFmtId="0" fontId="4" fillId="6" borderId="6" xfId="0" applyFont="1" applyFill="1" applyBorder="1" applyAlignment="1">
      <alignment horizontal="center" vertical="center" wrapText="1"/>
    </xf>
    <xf numFmtId="0" fontId="0" fillId="0" borderId="17" xfId="0" applyBorder="1" applyProtection="1">
      <protection locked="0"/>
    </xf>
    <xf numFmtId="0" fontId="0" fillId="0" borderId="10" xfId="0" applyBorder="1" applyAlignment="1">
      <alignment wrapText="1"/>
    </xf>
    <xf numFmtId="0" fontId="0" fillId="0" borderId="19" xfId="0" applyBorder="1" applyAlignment="1" applyProtection="1">
      <alignment wrapText="1"/>
      <protection locked="0"/>
    </xf>
    <xf numFmtId="0" fontId="0" fillId="4" borderId="40" xfId="0" applyFill="1" applyBorder="1" applyProtection="1">
      <protection locked="0"/>
    </xf>
    <xf numFmtId="0" fontId="0" fillId="4" borderId="41" xfId="0" applyFill="1" applyBorder="1" applyProtection="1">
      <protection locked="0"/>
    </xf>
    <xf numFmtId="0" fontId="0" fillId="4" borderId="41" xfId="0" applyFill="1" applyBorder="1" applyAlignment="1" applyProtection="1">
      <alignment wrapText="1"/>
      <protection locked="0"/>
    </xf>
    <xf numFmtId="1" fontId="0" fillId="4" borderId="41" xfId="0" applyNumberFormat="1" applyFill="1" applyBorder="1" applyAlignment="1" applyProtection="1">
      <alignment horizontal="center" vertical="center"/>
      <protection locked="0"/>
    </xf>
    <xf numFmtId="2" fontId="0" fillId="4" borderId="41" xfId="0" applyNumberFormat="1" applyFill="1" applyBorder="1" applyAlignment="1" applyProtection="1">
      <alignment horizontal="center" vertical="center"/>
      <protection locked="0"/>
    </xf>
    <xf numFmtId="1" fontId="0" fillId="4" borderId="42" xfId="0" applyNumberFormat="1" applyFill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0" fontId="4" fillId="0" borderId="27" xfId="1" applyFont="1" applyBorder="1" applyAlignment="1">
      <alignment vertical="center" wrapText="1"/>
    </xf>
    <xf numFmtId="0" fontId="4" fillId="0" borderId="27" xfId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44" xfId="0" applyBorder="1"/>
    <xf numFmtId="0" fontId="3" fillId="0" borderId="20" xfId="1" applyFont="1" applyBorder="1" applyAlignment="1" applyProtection="1">
      <alignment horizontal="center" vertical="center" wrapText="1"/>
      <protection locked="0"/>
    </xf>
    <xf numFmtId="0" fontId="3" fillId="0" borderId="21" xfId="1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>
      <alignment horizontal="center" vertical="center" wrapText="1"/>
    </xf>
    <xf numFmtId="0" fontId="0" fillId="0" borderId="28" xfId="0" applyBorder="1"/>
    <xf numFmtId="0" fontId="3" fillId="0" borderId="16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>
      <alignment vertical="top" wrapText="1"/>
    </xf>
    <xf numFmtId="0" fontId="12" fillId="0" borderId="1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0" fillId="0" borderId="3" xfId="0" applyBorder="1" applyProtection="1">
      <protection locked="0"/>
    </xf>
    <xf numFmtId="0" fontId="0" fillId="4" borderId="36" xfId="0" applyFill="1" applyBorder="1" applyProtection="1">
      <protection locked="0"/>
    </xf>
    <xf numFmtId="1" fontId="0" fillId="4" borderId="12" xfId="0" applyNumberFormat="1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1" fontId="0" fillId="4" borderId="13" xfId="0" applyNumberFormat="1" applyFill="1" applyBorder="1" applyAlignment="1" applyProtection="1">
      <alignment horizontal="center" vertical="center"/>
      <protection locked="0"/>
    </xf>
    <xf numFmtId="0" fontId="9" fillId="0" borderId="4" xfId="1" applyFont="1" applyBorder="1" applyAlignment="1">
      <alignment horizontal="center" vertical="center" wrapText="1"/>
    </xf>
    <xf numFmtId="0" fontId="0" fillId="0" borderId="45" xfId="0" applyBorder="1"/>
    <xf numFmtId="0" fontId="0" fillId="0" borderId="18" xfId="0" applyBorder="1" applyProtection="1">
      <protection locked="0"/>
    </xf>
    <xf numFmtId="0" fontId="3" fillId="0" borderId="16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 wrapText="1"/>
    </xf>
    <xf numFmtId="0" fontId="3" fillId="0" borderId="16" xfId="1" applyFont="1" applyBorder="1" applyAlignment="1">
      <alignment vertical="center" wrapText="1"/>
    </xf>
    <xf numFmtId="0" fontId="3" fillId="0" borderId="43" xfId="1" applyFont="1" applyBorder="1" applyAlignment="1">
      <alignment horizontal="center" vertical="center" wrapText="1"/>
    </xf>
    <xf numFmtId="0" fontId="11" fillId="6" borderId="6" xfId="0" applyFont="1" applyFill="1" applyBorder="1" applyAlignment="1" applyProtection="1">
      <alignment horizontal="center" vertical="center" wrapText="1"/>
      <protection locked="0"/>
    </xf>
    <xf numFmtId="0" fontId="4" fillId="6" borderId="6" xfId="1" applyFont="1" applyFill="1" applyBorder="1" applyAlignment="1" applyProtection="1">
      <alignment vertical="center" wrapText="1"/>
      <protection locked="0"/>
    </xf>
    <xf numFmtId="0" fontId="4" fillId="6" borderId="6" xfId="1" applyFont="1" applyFill="1" applyBorder="1" applyAlignment="1" applyProtection="1">
      <alignment horizontal="center" vertical="center" wrapText="1"/>
      <protection locked="0"/>
    </xf>
    <xf numFmtId="0" fontId="3" fillId="6" borderId="6" xfId="1" applyFont="1" applyFill="1" applyBorder="1" applyAlignment="1" applyProtection="1">
      <alignment horizontal="center" vertical="center" wrapText="1"/>
      <protection locked="0"/>
    </xf>
    <xf numFmtId="0" fontId="3" fillId="6" borderId="7" xfId="1" applyFont="1" applyFill="1" applyBorder="1" applyAlignment="1" applyProtection="1">
      <alignment horizontal="center" vertical="center" wrapText="1"/>
      <protection locked="0"/>
    </xf>
    <xf numFmtId="0" fontId="9" fillId="0" borderId="20" xfId="1" applyFont="1" applyBorder="1" applyAlignment="1" applyProtection="1">
      <alignment horizontal="center" vertical="center" wrapText="1"/>
      <protection locked="0"/>
    </xf>
    <xf numFmtId="0" fontId="3" fillId="6" borderId="6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0" fillId="2" borderId="46" xfId="0" applyFill="1" applyBorder="1" applyProtection="1">
      <protection locked="0"/>
    </xf>
    <xf numFmtId="0" fontId="0" fillId="2" borderId="36" xfId="0" applyFill="1" applyBorder="1" applyProtection="1">
      <protection locked="0"/>
    </xf>
    <xf numFmtId="0" fontId="0" fillId="4" borderId="30" xfId="0" applyFill="1" applyBorder="1" applyProtection="1">
      <protection locked="0"/>
    </xf>
    <xf numFmtId="0" fontId="0" fillId="4" borderId="31" xfId="0" applyFill="1" applyBorder="1" applyProtection="1">
      <protection locked="0"/>
    </xf>
    <xf numFmtId="0" fontId="0" fillId="4" borderId="31" xfId="0" applyFill="1" applyBorder="1" applyAlignment="1" applyProtection="1">
      <alignment wrapText="1"/>
      <protection locked="0"/>
    </xf>
    <xf numFmtId="1" fontId="0" fillId="4" borderId="31" xfId="0" applyNumberFormat="1" applyFill="1" applyBorder="1" applyProtection="1">
      <protection locked="0"/>
    </xf>
    <xf numFmtId="2" fontId="0" fillId="4" borderId="31" xfId="0" applyNumberFormat="1" applyFill="1" applyBorder="1" applyProtection="1">
      <protection locked="0"/>
    </xf>
    <xf numFmtId="1" fontId="0" fillId="4" borderId="32" xfId="0" applyNumberFormat="1" applyFill="1" applyBorder="1" applyProtection="1">
      <protection locked="0"/>
    </xf>
    <xf numFmtId="0" fontId="0" fillId="4" borderId="29" xfId="0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2CED221B-B85D-4B3D-B30E-5BF91EB2B7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43"/>
  <sheetViews>
    <sheetView topLeftCell="A10" workbookViewId="0">
      <selection activeCell="N22" sqref="N21:N22"/>
    </sheetView>
  </sheetViews>
  <sheetFormatPr defaultRowHeight="15" x14ac:dyDescent="0.25"/>
  <cols>
    <col min="1" max="1" width="12.85546875" customWidth="1"/>
    <col min="2" max="2" width="11.5703125" customWidth="1"/>
    <col min="3" max="3" width="8" customWidth="1"/>
    <col min="4" max="4" width="43" customWidth="1"/>
    <col min="5" max="5" width="9.85546875" customWidth="1"/>
    <col min="6" max="6" width="8.28515625" customWidth="1"/>
    <col min="7" max="7" width="8.7109375" customWidth="1"/>
    <col min="8" max="8" width="6.42578125" customWidth="1"/>
    <col min="9" max="9" width="9.28515625" customWidth="1"/>
    <col min="10" max="10" width="17" customWidth="1"/>
  </cols>
  <sheetData>
    <row r="2" spans="1:10" x14ac:dyDescent="0.25">
      <c r="B2" t="s">
        <v>0</v>
      </c>
      <c r="G2" t="s">
        <v>1</v>
      </c>
    </row>
    <row r="3" spans="1:10" x14ac:dyDescent="0.25">
      <c r="G3" t="s">
        <v>2</v>
      </c>
    </row>
    <row r="5" spans="1:10" x14ac:dyDescent="0.25">
      <c r="B5" s="1" t="s">
        <v>3</v>
      </c>
      <c r="C5" s="2"/>
      <c r="D5" s="3"/>
      <c r="E5" t="s">
        <v>4</v>
      </c>
      <c r="F5" s="4"/>
      <c r="I5" t="s">
        <v>5</v>
      </c>
      <c r="J5" s="5" t="s">
        <v>6</v>
      </c>
    </row>
    <row r="6" spans="1:10" ht="15.75" thickBot="1" x14ac:dyDescent="0.3">
      <c r="D6" s="6" t="s">
        <v>7</v>
      </c>
      <c r="J6" s="7">
        <v>45439</v>
      </c>
    </row>
    <row r="7" spans="1:10" ht="30.75" thickBot="1" x14ac:dyDescent="0.3">
      <c r="A7" s="8" t="s">
        <v>8</v>
      </c>
      <c r="B7" s="9" t="s">
        <v>9</v>
      </c>
      <c r="C7" s="9" t="s">
        <v>10</v>
      </c>
      <c r="D7" s="9" t="s">
        <v>11</v>
      </c>
      <c r="E7" s="9" t="s">
        <v>12</v>
      </c>
      <c r="F7" s="9" t="s">
        <v>13</v>
      </c>
      <c r="G7" s="9" t="s">
        <v>14</v>
      </c>
      <c r="H7" s="9" t="s">
        <v>15</v>
      </c>
      <c r="I7" s="9" t="s">
        <v>16</v>
      </c>
      <c r="J7" s="10" t="s">
        <v>17</v>
      </c>
    </row>
    <row r="8" spans="1:10" ht="24" x14ac:dyDescent="0.25">
      <c r="A8" s="11" t="s">
        <v>18</v>
      </c>
      <c r="B8" s="12" t="s">
        <v>19</v>
      </c>
      <c r="C8" s="13">
        <v>623</v>
      </c>
      <c r="D8" s="14" t="s">
        <v>20</v>
      </c>
      <c r="E8" s="15">
        <v>200</v>
      </c>
      <c r="F8" s="15">
        <v>30.08</v>
      </c>
      <c r="G8" s="16">
        <v>208</v>
      </c>
      <c r="H8" s="16">
        <v>6</v>
      </c>
      <c r="I8" s="16">
        <v>4</v>
      </c>
      <c r="J8" s="16">
        <v>37</v>
      </c>
    </row>
    <row r="9" spans="1:10" x14ac:dyDescent="0.25">
      <c r="A9" s="17"/>
      <c r="B9" s="18" t="s">
        <v>21</v>
      </c>
      <c r="C9" s="19">
        <v>272</v>
      </c>
      <c r="D9" s="14" t="s">
        <v>22</v>
      </c>
      <c r="E9" s="15">
        <v>200</v>
      </c>
      <c r="F9" s="15">
        <v>23.25</v>
      </c>
      <c r="G9" s="15">
        <v>115.82</v>
      </c>
      <c r="H9" s="15">
        <v>3.19</v>
      </c>
      <c r="I9" s="15">
        <v>3.06</v>
      </c>
      <c r="J9" s="15">
        <v>18.57</v>
      </c>
    </row>
    <row r="10" spans="1:10" x14ac:dyDescent="0.25">
      <c r="A10" s="17"/>
      <c r="B10" s="18" t="s">
        <v>23</v>
      </c>
      <c r="C10" s="20" t="s">
        <v>24</v>
      </c>
      <c r="D10" s="21" t="s">
        <v>25</v>
      </c>
      <c r="E10" s="22">
        <v>25</v>
      </c>
      <c r="F10" s="22">
        <v>3.15</v>
      </c>
      <c r="G10" s="23">
        <v>54.6</v>
      </c>
      <c r="H10" s="24">
        <v>1.9</v>
      </c>
      <c r="I10" s="24">
        <v>0.23499999999999999</v>
      </c>
      <c r="J10" s="24">
        <v>12.3</v>
      </c>
    </row>
    <row r="11" spans="1:10" ht="15.75" thickBot="1" x14ac:dyDescent="0.3">
      <c r="A11" s="17"/>
      <c r="B11" s="25" t="s">
        <v>26</v>
      </c>
      <c r="C11" s="26">
        <v>3</v>
      </c>
      <c r="D11" s="21" t="s">
        <v>27</v>
      </c>
      <c r="E11" s="22">
        <v>30</v>
      </c>
      <c r="F11" s="22">
        <v>12</v>
      </c>
      <c r="G11" s="19">
        <v>102.6</v>
      </c>
      <c r="H11" s="27">
        <v>3.48</v>
      </c>
      <c r="I11" s="27">
        <v>5.4249999999999998</v>
      </c>
      <c r="J11" s="27">
        <v>0</v>
      </c>
    </row>
    <row r="12" spans="1:10" x14ac:dyDescent="0.25">
      <c r="A12" s="11" t="s">
        <v>28</v>
      </c>
      <c r="B12" s="28"/>
      <c r="C12" s="29" t="s">
        <v>24</v>
      </c>
      <c r="D12" s="30" t="s">
        <v>29</v>
      </c>
      <c r="E12" s="31">
        <v>200</v>
      </c>
      <c r="F12" s="31">
        <v>30</v>
      </c>
      <c r="G12" s="29">
        <v>46</v>
      </c>
      <c r="H12" s="29">
        <v>1</v>
      </c>
      <c r="I12" s="29">
        <v>0</v>
      </c>
      <c r="J12" s="29">
        <v>10</v>
      </c>
    </row>
    <row r="13" spans="1:10" ht="15.75" thickBot="1" x14ac:dyDescent="0.3">
      <c r="A13" s="32"/>
      <c r="B13" s="33"/>
      <c r="C13" s="33"/>
      <c r="D13" s="34" t="s">
        <v>30</v>
      </c>
      <c r="E13" s="35">
        <f t="shared" ref="E13:J13" si="0">SUM(E8:E12)</f>
        <v>655</v>
      </c>
      <c r="F13" s="36">
        <f t="shared" si="0"/>
        <v>98.47999999999999</v>
      </c>
      <c r="G13" s="35">
        <f t="shared" si="0"/>
        <v>527.02</v>
      </c>
      <c r="H13" s="35">
        <f t="shared" si="0"/>
        <v>15.57</v>
      </c>
      <c r="I13" s="35">
        <f t="shared" si="0"/>
        <v>12.72</v>
      </c>
      <c r="J13" s="37">
        <f t="shared" si="0"/>
        <v>77.87</v>
      </c>
    </row>
    <row r="14" spans="1:10" ht="51.75" thickBot="1" x14ac:dyDescent="0.3">
      <c r="A14" s="17" t="s">
        <v>31</v>
      </c>
      <c r="B14" s="18" t="s">
        <v>32</v>
      </c>
      <c r="C14" s="38">
        <v>87</v>
      </c>
      <c r="D14" s="39" t="s">
        <v>33</v>
      </c>
      <c r="E14" s="40">
        <v>200</v>
      </c>
      <c r="F14" s="40">
        <v>24.65</v>
      </c>
      <c r="G14" s="41">
        <v>185</v>
      </c>
      <c r="H14" s="41">
        <v>2.4</v>
      </c>
      <c r="I14" s="41">
        <v>17</v>
      </c>
      <c r="J14" s="41">
        <v>185</v>
      </c>
    </row>
    <row r="15" spans="1:10" ht="25.5" x14ac:dyDescent="0.25">
      <c r="A15" s="17"/>
      <c r="B15" s="18" t="s">
        <v>34</v>
      </c>
      <c r="C15" s="42">
        <v>268</v>
      </c>
      <c r="D15" s="43" t="s">
        <v>35</v>
      </c>
      <c r="E15" s="44">
        <v>80</v>
      </c>
      <c r="F15" s="44">
        <v>38.53</v>
      </c>
      <c r="G15" s="45">
        <v>156</v>
      </c>
      <c r="H15" s="45">
        <v>10</v>
      </c>
      <c r="I15" s="45">
        <v>13</v>
      </c>
      <c r="J15" s="45">
        <v>11</v>
      </c>
    </row>
    <row r="16" spans="1:10" x14ac:dyDescent="0.25">
      <c r="A16" s="17"/>
      <c r="B16" s="18" t="s">
        <v>36</v>
      </c>
      <c r="C16" s="19">
        <v>113</v>
      </c>
      <c r="D16" s="14" t="s">
        <v>37</v>
      </c>
      <c r="E16" s="15">
        <v>150</v>
      </c>
      <c r="F16" s="15">
        <v>14.84</v>
      </c>
      <c r="G16" s="19">
        <v>203.3</v>
      </c>
      <c r="H16" s="19">
        <v>3</v>
      </c>
      <c r="I16" s="19">
        <v>4</v>
      </c>
      <c r="J16" s="19">
        <v>36</v>
      </c>
    </row>
    <row r="17" spans="1:10" ht="25.5" x14ac:dyDescent="0.25">
      <c r="A17" s="17"/>
      <c r="B17" s="18" t="s">
        <v>38</v>
      </c>
      <c r="C17" s="19">
        <v>514</v>
      </c>
      <c r="D17" s="14" t="s">
        <v>39</v>
      </c>
      <c r="E17" s="15">
        <v>200</v>
      </c>
      <c r="F17" s="15">
        <v>6.45</v>
      </c>
      <c r="G17" s="19">
        <v>56</v>
      </c>
      <c r="H17" s="19">
        <v>0</v>
      </c>
      <c r="I17" s="19">
        <v>0</v>
      </c>
      <c r="J17" s="19">
        <v>14</v>
      </c>
    </row>
    <row r="18" spans="1:10" x14ac:dyDescent="0.25">
      <c r="A18" s="17"/>
      <c r="B18" s="18" t="s">
        <v>40</v>
      </c>
      <c r="C18" s="20" t="s">
        <v>24</v>
      </c>
      <c r="D18" s="21" t="s">
        <v>41</v>
      </c>
      <c r="E18" s="22">
        <v>25</v>
      </c>
      <c r="F18" s="22">
        <v>1.91</v>
      </c>
      <c r="G18" s="23">
        <v>54.6</v>
      </c>
      <c r="H18" s="24">
        <v>1.9</v>
      </c>
      <c r="I18" s="24">
        <v>0.23499999999999999</v>
      </c>
      <c r="J18" s="24">
        <v>12.3</v>
      </c>
    </row>
    <row r="19" spans="1:10" x14ac:dyDescent="0.25">
      <c r="A19" s="17"/>
      <c r="B19" s="18" t="s">
        <v>42</v>
      </c>
      <c r="C19" s="20" t="s">
        <v>24</v>
      </c>
      <c r="D19" s="21" t="s">
        <v>43</v>
      </c>
      <c r="E19" s="22">
        <v>25</v>
      </c>
      <c r="F19" s="22">
        <v>1.62</v>
      </c>
      <c r="G19" s="23">
        <v>48.8</v>
      </c>
      <c r="H19" s="24">
        <v>1.5</v>
      </c>
      <c r="I19" s="24">
        <v>0</v>
      </c>
      <c r="J19" s="24">
        <v>11.8</v>
      </c>
    </row>
    <row r="20" spans="1:10" x14ac:dyDescent="0.25">
      <c r="A20" s="17"/>
      <c r="B20" s="18" t="s">
        <v>44</v>
      </c>
      <c r="C20" s="20" t="s">
        <v>24</v>
      </c>
      <c r="D20" s="21" t="s">
        <v>43</v>
      </c>
      <c r="E20" s="22">
        <v>25</v>
      </c>
      <c r="F20" s="22">
        <v>1.62</v>
      </c>
      <c r="G20" s="23">
        <v>48.8</v>
      </c>
      <c r="H20" s="24">
        <v>1.5</v>
      </c>
      <c r="I20" s="24">
        <v>0</v>
      </c>
      <c r="J20" s="24">
        <v>11.8</v>
      </c>
    </row>
    <row r="21" spans="1:10" ht="15.75" thickBot="1" x14ac:dyDescent="0.3">
      <c r="A21" s="46"/>
      <c r="B21" s="33"/>
      <c r="C21" s="47"/>
      <c r="D21" s="34"/>
      <c r="E21" s="35">
        <f t="shared" ref="E21:J21" si="1">SUM(E14:E20)</f>
        <v>705</v>
      </c>
      <c r="F21" s="35">
        <f t="shared" si="1"/>
        <v>89.62</v>
      </c>
      <c r="G21" s="35">
        <f t="shared" si="1"/>
        <v>752.49999999999989</v>
      </c>
      <c r="H21" s="35">
        <f t="shared" si="1"/>
        <v>20.3</v>
      </c>
      <c r="I21" s="35">
        <f t="shared" si="1"/>
        <v>34.234999999999999</v>
      </c>
      <c r="J21" s="35">
        <f t="shared" si="1"/>
        <v>281.90000000000003</v>
      </c>
    </row>
    <row r="22" spans="1:10" x14ac:dyDescent="0.25">
      <c r="A22" s="48" t="s">
        <v>45</v>
      </c>
      <c r="B22" s="49"/>
      <c r="C22" s="13">
        <v>663</v>
      </c>
      <c r="D22" s="50" t="s">
        <v>46</v>
      </c>
      <c r="E22" s="51">
        <v>200</v>
      </c>
      <c r="F22" s="51">
        <v>5.2</v>
      </c>
      <c r="G22" s="13">
        <v>56.435299999999998</v>
      </c>
      <c r="H22" s="13">
        <v>0.224</v>
      </c>
      <c r="I22" s="13">
        <v>5.0999999999999997E-2</v>
      </c>
      <c r="J22" s="13">
        <v>13.768000000000001</v>
      </c>
    </row>
    <row r="23" spans="1:10" x14ac:dyDescent="0.25">
      <c r="A23" s="52"/>
      <c r="B23" s="25"/>
      <c r="C23" s="19">
        <v>55</v>
      </c>
      <c r="D23" s="14" t="s">
        <v>47</v>
      </c>
      <c r="E23" s="15">
        <v>60</v>
      </c>
      <c r="F23" s="15">
        <v>12</v>
      </c>
      <c r="G23" s="19">
        <v>285.8</v>
      </c>
      <c r="H23" s="19">
        <v>12</v>
      </c>
      <c r="I23" s="19">
        <v>17.899999999999999</v>
      </c>
      <c r="J23" s="19">
        <v>21.8</v>
      </c>
    </row>
    <row r="24" spans="1:10" x14ac:dyDescent="0.25">
      <c r="A24" s="52"/>
      <c r="B24" s="53"/>
      <c r="C24" s="53"/>
      <c r="D24" s="54"/>
      <c r="E24" s="55">
        <f>SUM(E22:E23)</f>
        <v>260</v>
      </c>
      <c r="F24" s="56">
        <f>SUM(F22:F23)</f>
        <v>17.2</v>
      </c>
      <c r="G24" s="55">
        <f t="shared" ref="G24:J24" si="2">SUM(G22:G23)</f>
        <v>342.2353</v>
      </c>
      <c r="H24" s="55">
        <f t="shared" si="2"/>
        <v>12.224</v>
      </c>
      <c r="I24" s="55">
        <f t="shared" si="2"/>
        <v>17.950999999999997</v>
      </c>
      <c r="J24" s="55">
        <f t="shared" si="2"/>
        <v>35.567999999999998</v>
      </c>
    </row>
    <row r="25" spans="1:10" ht="15.75" thickBot="1" x14ac:dyDescent="0.3">
      <c r="A25" s="57"/>
      <c r="B25" s="58"/>
      <c r="C25" s="58"/>
      <c r="D25" s="59" t="s">
        <v>48</v>
      </c>
      <c r="E25" s="60"/>
      <c r="F25" s="61">
        <v>162</v>
      </c>
      <c r="G25" s="60"/>
      <c r="H25" s="60"/>
      <c r="I25" s="60"/>
      <c r="J25" s="60"/>
    </row>
    <row r="26" spans="1:10" x14ac:dyDescent="0.25">
      <c r="A26" s="62"/>
      <c r="B26" s="63"/>
      <c r="C26" s="63"/>
      <c r="D26" s="64"/>
      <c r="E26" s="65"/>
      <c r="F26" s="66"/>
      <c r="G26" s="65"/>
      <c r="H26" s="65"/>
      <c r="I26" s="65"/>
      <c r="J26" s="65"/>
    </row>
    <row r="27" spans="1:10" x14ac:dyDescent="0.25">
      <c r="B27" s="67" t="s">
        <v>49</v>
      </c>
      <c r="C27" s="67"/>
      <c r="D27" s="68"/>
      <c r="E27" s="69"/>
      <c r="F27" s="70"/>
      <c r="G27" s="69"/>
      <c r="H27" s="69"/>
      <c r="I27" s="69"/>
      <c r="J27" s="69"/>
    </row>
    <row r="28" spans="1:10" x14ac:dyDescent="0.25">
      <c r="B28" s="67"/>
      <c r="C28" s="67"/>
      <c r="D28" s="68"/>
      <c r="E28" s="69"/>
      <c r="F28" s="70"/>
      <c r="G28" s="69"/>
      <c r="H28" s="69"/>
      <c r="I28" s="69"/>
      <c r="J28" s="69"/>
    </row>
    <row r="29" spans="1:10" x14ac:dyDescent="0.25">
      <c r="B29" s="67"/>
      <c r="C29" s="67"/>
      <c r="D29" s="68" t="s">
        <v>30</v>
      </c>
      <c r="E29" s="69"/>
      <c r="F29" s="70"/>
      <c r="G29" s="69"/>
      <c r="H29" s="69"/>
      <c r="I29" s="69"/>
      <c r="J29" s="69"/>
    </row>
    <row r="30" spans="1:10" x14ac:dyDescent="0.25">
      <c r="B30" s="67"/>
      <c r="C30" s="67"/>
      <c r="D30" s="68"/>
      <c r="E30" s="69"/>
      <c r="F30" s="70"/>
      <c r="G30" s="69"/>
      <c r="H30" s="69"/>
      <c r="I30" s="69"/>
      <c r="J30" s="69"/>
    </row>
    <row r="31" spans="1:10" x14ac:dyDescent="0.25">
      <c r="B31" s="67"/>
      <c r="C31" s="67"/>
      <c r="D31" s="68"/>
      <c r="E31" s="69"/>
      <c r="F31" s="70"/>
      <c r="G31" s="69"/>
      <c r="H31" s="69"/>
      <c r="I31" s="69"/>
      <c r="J31" s="69"/>
    </row>
    <row r="32" spans="1:10" x14ac:dyDescent="0.25">
      <c r="G32" t="s">
        <v>1</v>
      </c>
    </row>
    <row r="33" spans="1:10" x14ac:dyDescent="0.25">
      <c r="B33" t="s">
        <v>0</v>
      </c>
      <c r="G33" t="s">
        <v>2</v>
      </c>
    </row>
    <row r="35" spans="1:10" x14ac:dyDescent="0.25">
      <c r="B35" s="1" t="s">
        <v>3</v>
      </c>
      <c r="C35" s="2"/>
      <c r="D35" s="3"/>
      <c r="E35" t="s">
        <v>4</v>
      </c>
      <c r="F35" s="4"/>
      <c r="I35" t="s">
        <v>5</v>
      </c>
      <c r="J35" s="5" t="s">
        <v>50</v>
      </c>
    </row>
    <row r="36" spans="1:10" ht="15.75" thickBot="1" x14ac:dyDescent="0.3">
      <c r="D36" s="6" t="s">
        <v>7</v>
      </c>
      <c r="J36" s="7">
        <v>45440</v>
      </c>
    </row>
    <row r="37" spans="1:10" ht="30.75" thickBot="1" x14ac:dyDescent="0.3">
      <c r="A37" s="8" t="s">
        <v>8</v>
      </c>
      <c r="B37" s="9" t="s">
        <v>9</v>
      </c>
      <c r="C37" s="9" t="s">
        <v>10</v>
      </c>
      <c r="D37" s="9" t="s">
        <v>11</v>
      </c>
      <c r="E37" s="9" t="s">
        <v>12</v>
      </c>
      <c r="F37" s="9" t="s">
        <v>13</v>
      </c>
      <c r="G37" s="9" t="s">
        <v>14</v>
      </c>
      <c r="H37" s="9" t="s">
        <v>15</v>
      </c>
      <c r="I37" s="9" t="s">
        <v>16</v>
      </c>
      <c r="J37" s="10" t="s">
        <v>17</v>
      </c>
    </row>
    <row r="38" spans="1:10" ht="25.5" x14ac:dyDescent="0.25">
      <c r="A38" s="11" t="s">
        <v>18</v>
      </c>
      <c r="B38" s="12" t="s">
        <v>19</v>
      </c>
      <c r="C38" s="71">
        <v>515</v>
      </c>
      <c r="D38" s="72" t="s">
        <v>51</v>
      </c>
      <c r="E38" s="73">
        <v>150</v>
      </c>
      <c r="F38" s="73">
        <v>24.16</v>
      </c>
      <c r="G38" s="71">
        <v>230.72200000000001</v>
      </c>
      <c r="H38" s="71">
        <v>7.173</v>
      </c>
      <c r="I38" s="71">
        <v>3.4178999999999999</v>
      </c>
      <c r="J38" s="74">
        <v>26.5</v>
      </c>
    </row>
    <row r="39" spans="1:10" ht="25.5" x14ac:dyDescent="0.25">
      <c r="A39" s="17"/>
      <c r="B39" s="18" t="s">
        <v>21</v>
      </c>
      <c r="C39" s="19">
        <v>514</v>
      </c>
      <c r="D39" s="14" t="s">
        <v>39</v>
      </c>
      <c r="E39" s="15">
        <v>200</v>
      </c>
      <c r="F39" s="15">
        <v>6.45</v>
      </c>
      <c r="G39" s="19">
        <v>56</v>
      </c>
      <c r="H39" s="19">
        <v>0</v>
      </c>
      <c r="I39" s="19">
        <v>0</v>
      </c>
      <c r="J39" s="19">
        <v>14</v>
      </c>
    </row>
    <row r="40" spans="1:10" x14ac:dyDescent="0.25">
      <c r="A40" s="17"/>
      <c r="B40" s="18" t="s">
        <v>23</v>
      </c>
      <c r="C40" s="20" t="s">
        <v>24</v>
      </c>
      <c r="D40" s="21" t="s">
        <v>25</v>
      </c>
      <c r="E40" s="22">
        <v>25</v>
      </c>
      <c r="F40" s="22">
        <v>3.15</v>
      </c>
      <c r="G40" s="23">
        <v>54.6</v>
      </c>
      <c r="H40" s="24">
        <v>1.9</v>
      </c>
      <c r="I40" s="24">
        <v>0.23499999999999999</v>
      </c>
      <c r="J40" s="24">
        <v>12.3</v>
      </c>
    </row>
    <row r="41" spans="1:10" x14ac:dyDescent="0.25">
      <c r="A41" s="17" t="s">
        <v>28</v>
      </c>
      <c r="B41" s="5" t="s">
        <v>44</v>
      </c>
      <c r="C41" s="16" t="s">
        <v>24</v>
      </c>
      <c r="D41" s="75" t="s">
        <v>52</v>
      </c>
      <c r="E41" s="76">
        <v>200</v>
      </c>
      <c r="F41" s="76">
        <v>25</v>
      </c>
      <c r="G41" s="19">
        <v>94</v>
      </c>
      <c r="H41" s="19">
        <v>0.8</v>
      </c>
      <c r="I41" s="19">
        <v>0.8</v>
      </c>
      <c r="J41" s="19">
        <v>19.600000000000001</v>
      </c>
    </row>
    <row r="42" spans="1:10" ht="15.75" thickBot="1" x14ac:dyDescent="0.3">
      <c r="A42" s="32"/>
      <c r="B42" s="33"/>
      <c r="C42" s="33"/>
      <c r="D42" s="34"/>
      <c r="E42" s="35">
        <f t="shared" ref="E42:J42" si="3">SUM(E38:E40)</f>
        <v>375</v>
      </c>
      <c r="F42" s="36">
        <f t="shared" si="3"/>
        <v>33.76</v>
      </c>
      <c r="G42" s="35">
        <f t="shared" si="3"/>
        <v>341.322</v>
      </c>
      <c r="H42" s="35">
        <f t="shared" si="3"/>
        <v>9.0730000000000004</v>
      </c>
      <c r="I42" s="35">
        <f t="shared" si="3"/>
        <v>3.6528999999999998</v>
      </c>
      <c r="J42" s="35">
        <f t="shared" si="3"/>
        <v>52.8</v>
      </c>
    </row>
    <row r="43" spans="1:10" ht="36.75" x14ac:dyDescent="0.25">
      <c r="A43" s="17" t="s">
        <v>53</v>
      </c>
      <c r="B43" s="12" t="s">
        <v>32</v>
      </c>
      <c r="C43" s="19">
        <v>117</v>
      </c>
      <c r="D43" s="14" t="s">
        <v>54</v>
      </c>
      <c r="E43" s="15">
        <v>250</v>
      </c>
      <c r="F43" s="15">
        <v>38.68</v>
      </c>
      <c r="G43" s="19">
        <v>357.5</v>
      </c>
      <c r="H43" s="19">
        <v>25</v>
      </c>
      <c r="I43" s="19">
        <v>25</v>
      </c>
      <c r="J43" s="19">
        <v>10</v>
      </c>
    </row>
    <row r="44" spans="1:10" ht="24" x14ac:dyDescent="0.25">
      <c r="A44" s="17"/>
      <c r="B44" s="18" t="s">
        <v>34</v>
      </c>
      <c r="C44" s="45">
        <v>263</v>
      </c>
      <c r="D44" s="77" t="s">
        <v>55</v>
      </c>
      <c r="E44" s="15">
        <v>80</v>
      </c>
      <c r="F44" s="15">
        <v>40</v>
      </c>
      <c r="G44" s="19">
        <v>156</v>
      </c>
      <c r="H44" s="19">
        <v>9.85</v>
      </c>
      <c r="I44" s="19">
        <v>12.755000000000001</v>
      </c>
      <c r="J44" s="19">
        <v>11.361000000000001</v>
      </c>
    </row>
    <row r="45" spans="1:10" ht="24" x14ac:dyDescent="0.25">
      <c r="A45" s="17"/>
      <c r="B45" s="18" t="s">
        <v>36</v>
      </c>
      <c r="C45" s="19">
        <v>113</v>
      </c>
      <c r="D45" s="14" t="s">
        <v>56</v>
      </c>
      <c r="E45" s="15">
        <v>150</v>
      </c>
      <c r="F45" s="15">
        <v>25</v>
      </c>
      <c r="G45" s="19">
        <v>132.22999999999999</v>
      </c>
      <c r="H45" s="19">
        <v>3.0640000000000001</v>
      </c>
      <c r="I45" s="19">
        <v>4.4340000000000002</v>
      </c>
      <c r="J45" s="19">
        <v>20.047999999999998</v>
      </c>
    </row>
    <row r="46" spans="1:10" ht="25.5" x14ac:dyDescent="0.25">
      <c r="A46" s="17"/>
      <c r="B46" s="18" t="s">
        <v>57</v>
      </c>
      <c r="C46" s="16">
        <v>466</v>
      </c>
      <c r="D46" s="75" t="s">
        <v>58</v>
      </c>
      <c r="E46" s="78">
        <v>200</v>
      </c>
      <c r="F46" s="78">
        <v>13.52</v>
      </c>
      <c r="G46" s="16">
        <v>99</v>
      </c>
      <c r="H46" s="79">
        <v>0.56999999999999995</v>
      </c>
      <c r="I46" s="79">
        <v>7.9899999999999999E-2</v>
      </c>
      <c r="J46" s="79">
        <v>24.09225</v>
      </c>
    </row>
    <row r="47" spans="1:10" x14ac:dyDescent="0.25">
      <c r="A47" s="17"/>
      <c r="B47" s="18" t="s">
        <v>40</v>
      </c>
      <c r="C47" s="20" t="s">
        <v>24</v>
      </c>
      <c r="D47" s="21" t="s">
        <v>41</v>
      </c>
      <c r="E47" s="31">
        <v>25</v>
      </c>
      <c r="F47" s="31">
        <v>1.91</v>
      </c>
      <c r="G47" s="29">
        <v>54.6</v>
      </c>
      <c r="H47" s="24">
        <v>1.9</v>
      </c>
      <c r="I47" s="24">
        <v>0.23499999999999999</v>
      </c>
      <c r="J47" s="24">
        <v>12.3</v>
      </c>
    </row>
    <row r="48" spans="1:10" ht="15.75" thickBot="1" x14ac:dyDescent="0.3">
      <c r="A48" s="17"/>
      <c r="B48" s="18" t="s">
        <v>42</v>
      </c>
      <c r="C48" s="80" t="s">
        <v>24</v>
      </c>
      <c r="D48" s="81" t="s">
        <v>43</v>
      </c>
      <c r="E48" s="82">
        <v>25</v>
      </c>
      <c r="F48" s="82">
        <v>1.62</v>
      </c>
      <c r="G48" s="83">
        <v>48.8</v>
      </c>
      <c r="H48" s="84">
        <v>1.5</v>
      </c>
      <c r="I48" s="84">
        <v>0</v>
      </c>
      <c r="J48" s="84">
        <v>11.8</v>
      </c>
    </row>
    <row r="49" spans="1:10" ht="15.75" thickBot="1" x14ac:dyDescent="0.3">
      <c r="A49" s="32"/>
      <c r="B49" s="33"/>
      <c r="C49" s="33"/>
      <c r="D49" s="34"/>
      <c r="E49" s="35">
        <f t="shared" ref="E49:J49" si="4">SUM(E43:E48)</f>
        <v>730</v>
      </c>
      <c r="F49" s="36">
        <f t="shared" si="4"/>
        <v>120.73</v>
      </c>
      <c r="G49" s="35">
        <f t="shared" si="4"/>
        <v>848.13</v>
      </c>
      <c r="H49" s="35">
        <f t="shared" si="4"/>
        <v>41.884</v>
      </c>
      <c r="I49" s="35">
        <f t="shared" si="4"/>
        <v>42.503900000000002</v>
      </c>
      <c r="J49" s="35">
        <f t="shared" si="4"/>
        <v>89.601249999999993</v>
      </c>
    </row>
    <row r="50" spans="1:10" x14ac:dyDescent="0.25">
      <c r="A50" s="48" t="s">
        <v>45</v>
      </c>
      <c r="B50" s="49" t="s">
        <v>38</v>
      </c>
      <c r="C50" s="85">
        <v>663</v>
      </c>
      <c r="D50" s="50" t="s">
        <v>46</v>
      </c>
      <c r="E50" s="51">
        <v>200</v>
      </c>
      <c r="F50" s="51">
        <v>6.2</v>
      </c>
      <c r="G50" s="13">
        <v>56.435299999999998</v>
      </c>
      <c r="H50" s="13">
        <v>0.224</v>
      </c>
      <c r="I50" s="13">
        <v>5.0999999999999997E-2</v>
      </c>
      <c r="J50" s="13">
        <v>13.768000000000001</v>
      </c>
    </row>
    <row r="51" spans="1:10" x14ac:dyDescent="0.25">
      <c r="A51" s="52"/>
      <c r="B51" s="25" t="s">
        <v>57</v>
      </c>
      <c r="C51" s="19"/>
      <c r="D51" s="14" t="s">
        <v>59</v>
      </c>
      <c r="E51" s="15">
        <v>45</v>
      </c>
      <c r="F51" s="15">
        <v>20</v>
      </c>
      <c r="G51" s="19">
        <v>11.9</v>
      </c>
      <c r="H51" s="19">
        <v>0.5</v>
      </c>
      <c r="I51" s="19">
        <v>0.5</v>
      </c>
      <c r="J51" s="19">
        <v>3.8</v>
      </c>
    </row>
    <row r="52" spans="1:10" x14ac:dyDescent="0.25">
      <c r="A52" s="52"/>
      <c r="B52" s="86"/>
      <c r="C52" s="86"/>
      <c r="D52" s="87"/>
      <c r="E52" s="88">
        <f t="shared" ref="E52:J52" si="5">SUM(E50:E51)</f>
        <v>245</v>
      </c>
      <c r="F52" s="89">
        <f t="shared" si="5"/>
        <v>26.2</v>
      </c>
      <c r="G52" s="88">
        <f t="shared" si="5"/>
        <v>68.335300000000004</v>
      </c>
      <c r="H52" s="88">
        <f t="shared" si="5"/>
        <v>0.72399999999999998</v>
      </c>
      <c r="I52" s="88">
        <f t="shared" si="5"/>
        <v>0.55100000000000005</v>
      </c>
      <c r="J52" s="88">
        <f t="shared" si="5"/>
        <v>17.568000000000001</v>
      </c>
    </row>
    <row r="53" spans="1:10" ht="15.75" thickBot="1" x14ac:dyDescent="0.3">
      <c r="A53" s="57"/>
      <c r="B53" s="58"/>
      <c r="C53" s="58"/>
      <c r="D53" s="59" t="s">
        <v>48</v>
      </c>
      <c r="E53" s="60"/>
      <c r="F53" s="61">
        <v>162</v>
      </c>
      <c r="G53" s="60"/>
      <c r="H53" s="60"/>
      <c r="I53" s="60"/>
      <c r="J53" s="60"/>
    </row>
    <row r="54" spans="1:10" x14ac:dyDescent="0.25">
      <c r="B54" s="67"/>
      <c r="C54" s="67"/>
      <c r="D54" s="68"/>
      <c r="E54" s="69"/>
      <c r="F54" s="70"/>
      <c r="G54" s="69"/>
      <c r="H54" s="69"/>
      <c r="I54" s="69"/>
      <c r="J54" s="69"/>
    </row>
    <row r="55" spans="1:10" x14ac:dyDescent="0.25">
      <c r="B55" s="67"/>
      <c r="C55" s="67"/>
      <c r="D55" s="68"/>
      <c r="E55" s="69"/>
      <c r="F55" s="70"/>
      <c r="G55" s="69"/>
      <c r="H55" s="69"/>
      <c r="I55" s="69"/>
      <c r="J55" s="69"/>
    </row>
    <row r="56" spans="1:10" x14ac:dyDescent="0.25">
      <c r="B56" s="67" t="s">
        <v>49</v>
      </c>
      <c r="C56" s="67"/>
      <c r="D56" s="68"/>
      <c r="E56" s="69"/>
      <c r="F56" s="70"/>
      <c r="G56" s="69"/>
      <c r="H56" s="69"/>
      <c r="I56" s="69"/>
      <c r="J56" s="69"/>
    </row>
    <row r="57" spans="1:10" x14ac:dyDescent="0.25">
      <c r="B57" s="67"/>
      <c r="C57" s="67"/>
      <c r="D57" s="68"/>
      <c r="E57" s="69"/>
      <c r="F57" s="70"/>
      <c r="G57" s="69"/>
      <c r="H57" s="69"/>
      <c r="I57" s="69"/>
      <c r="J57" s="69"/>
    </row>
    <row r="58" spans="1:10" x14ac:dyDescent="0.25">
      <c r="B58" s="67"/>
      <c r="C58" s="67"/>
      <c r="D58" s="68"/>
      <c r="E58" s="69"/>
      <c r="F58" s="70"/>
      <c r="G58" s="69"/>
      <c r="H58" s="69"/>
      <c r="I58" s="69"/>
      <c r="J58" s="69"/>
    </row>
    <row r="59" spans="1:10" x14ac:dyDescent="0.25">
      <c r="B59" t="s">
        <v>0</v>
      </c>
      <c r="G59" t="s">
        <v>1</v>
      </c>
    </row>
    <row r="60" spans="1:10" x14ac:dyDescent="0.25">
      <c r="G60" t="s">
        <v>2</v>
      </c>
    </row>
    <row r="62" spans="1:10" x14ac:dyDescent="0.25">
      <c r="A62" t="s">
        <v>60</v>
      </c>
      <c r="B62" s="1" t="s">
        <v>3</v>
      </c>
      <c r="C62" s="2"/>
      <c r="D62" s="3"/>
      <c r="E62" t="s">
        <v>4</v>
      </c>
      <c r="F62" s="4"/>
      <c r="I62" t="s">
        <v>5</v>
      </c>
      <c r="J62" s="5" t="s">
        <v>61</v>
      </c>
    </row>
    <row r="63" spans="1:10" ht="15.75" thickBot="1" x14ac:dyDescent="0.3">
      <c r="D63" s="6" t="s">
        <v>7</v>
      </c>
      <c r="J63" s="7">
        <v>45441</v>
      </c>
    </row>
    <row r="64" spans="1:10" ht="30.75" thickBot="1" x14ac:dyDescent="0.3">
      <c r="A64" s="8" t="s">
        <v>8</v>
      </c>
      <c r="B64" s="9" t="s">
        <v>9</v>
      </c>
      <c r="C64" s="9" t="s">
        <v>10</v>
      </c>
      <c r="D64" s="9" t="s">
        <v>11</v>
      </c>
      <c r="E64" s="9" t="s">
        <v>12</v>
      </c>
      <c r="F64" s="9" t="s">
        <v>13</v>
      </c>
      <c r="G64" s="9" t="s">
        <v>14</v>
      </c>
      <c r="H64" s="9" t="s">
        <v>15</v>
      </c>
      <c r="I64" s="9" t="s">
        <v>16</v>
      </c>
      <c r="J64" s="10" t="s">
        <v>17</v>
      </c>
    </row>
    <row r="65" spans="1:10" ht="24" x14ac:dyDescent="0.25">
      <c r="A65" s="11" t="s">
        <v>18</v>
      </c>
      <c r="B65" s="12" t="s">
        <v>19</v>
      </c>
      <c r="C65" s="19">
        <v>515</v>
      </c>
      <c r="D65" s="14" t="s">
        <v>62</v>
      </c>
      <c r="E65" s="15">
        <v>150</v>
      </c>
      <c r="F65" s="15">
        <v>21.43</v>
      </c>
      <c r="G65" s="19">
        <v>230.72200000000001</v>
      </c>
      <c r="H65" s="19">
        <v>7.173</v>
      </c>
      <c r="I65" s="19">
        <v>3.4178999999999999</v>
      </c>
      <c r="J65" s="19">
        <v>26.5</v>
      </c>
    </row>
    <row r="66" spans="1:10" x14ac:dyDescent="0.25">
      <c r="A66" s="17"/>
      <c r="B66" s="18" t="s">
        <v>21</v>
      </c>
      <c r="C66" s="19">
        <v>272</v>
      </c>
      <c r="D66" s="14" t="s">
        <v>22</v>
      </c>
      <c r="E66" s="15">
        <v>200</v>
      </c>
      <c r="F66" s="15">
        <v>21.45</v>
      </c>
      <c r="G66" s="19">
        <v>97</v>
      </c>
      <c r="H66" s="19">
        <v>2</v>
      </c>
      <c r="I66" s="19">
        <v>2</v>
      </c>
      <c r="J66" s="19">
        <v>17</v>
      </c>
    </row>
    <row r="67" spans="1:10" x14ac:dyDescent="0.25">
      <c r="A67" s="17"/>
      <c r="B67" s="18" t="s">
        <v>23</v>
      </c>
      <c r="C67" s="20" t="s">
        <v>24</v>
      </c>
      <c r="D67" s="21" t="s">
        <v>25</v>
      </c>
      <c r="E67" s="22">
        <v>25</v>
      </c>
      <c r="F67" s="22">
        <v>3.15</v>
      </c>
      <c r="G67" s="23">
        <v>54.6</v>
      </c>
      <c r="H67" s="24">
        <v>1.9</v>
      </c>
      <c r="I67" s="24">
        <v>0.23499999999999999</v>
      </c>
      <c r="J67" s="24">
        <v>12.3</v>
      </c>
    </row>
    <row r="68" spans="1:10" x14ac:dyDescent="0.25">
      <c r="A68" s="17"/>
      <c r="B68" s="5" t="s">
        <v>57</v>
      </c>
      <c r="C68" s="29" t="s">
        <v>24</v>
      </c>
      <c r="D68" s="21" t="s">
        <v>63</v>
      </c>
      <c r="E68" s="31">
        <v>50</v>
      </c>
      <c r="F68" s="31">
        <v>14</v>
      </c>
      <c r="G68" s="19">
        <v>150</v>
      </c>
      <c r="H68" s="19">
        <v>2</v>
      </c>
      <c r="I68" s="19">
        <v>0.1</v>
      </c>
      <c r="J68" s="19">
        <v>80</v>
      </c>
    </row>
    <row r="69" spans="1:10" x14ac:dyDescent="0.25">
      <c r="A69" s="17" t="s">
        <v>28</v>
      </c>
      <c r="B69" s="5"/>
      <c r="C69" s="16" t="s">
        <v>24</v>
      </c>
      <c r="D69" s="75" t="s">
        <v>52</v>
      </c>
      <c r="E69" s="76">
        <v>200</v>
      </c>
      <c r="F69" s="76">
        <v>25</v>
      </c>
      <c r="G69" s="19">
        <v>94</v>
      </c>
      <c r="H69" s="19">
        <v>0.8</v>
      </c>
      <c r="I69" s="19">
        <v>0.8</v>
      </c>
      <c r="J69" s="19">
        <v>19.600000000000001</v>
      </c>
    </row>
    <row r="70" spans="1:10" ht="15.75" thickBot="1" x14ac:dyDescent="0.3">
      <c r="A70" s="32"/>
      <c r="B70" s="33"/>
      <c r="C70" s="33"/>
      <c r="D70" s="34"/>
      <c r="E70" s="35">
        <f t="shared" ref="E70:J70" si="6">SUM(E65:E68)</f>
        <v>425</v>
      </c>
      <c r="F70" s="36">
        <f t="shared" si="6"/>
        <v>60.029999999999994</v>
      </c>
      <c r="G70" s="35">
        <f t="shared" si="6"/>
        <v>532.322</v>
      </c>
      <c r="H70" s="35">
        <f t="shared" si="6"/>
        <v>13.073</v>
      </c>
      <c r="I70" s="35">
        <f t="shared" si="6"/>
        <v>5.7528999999999995</v>
      </c>
      <c r="J70" s="35">
        <f t="shared" si="6"/>
        <v>135.80000000000001</v>
      </c>
    </row>
    <row r="71" spans="1:10" ht="36.75" x14ac:dyDescent="0.25">
      <c r="A71" s="17" t="s">
        <v>53</v>
      </c>
      <c r="B71" s="12" t="s">
        <v>32</v>
      </c>
      <c r="C71" s="19">
        <v>103</v>
      </c>
      <c r="D71" s="14" t="s">
        <v>64</v>
      </c>
      <c r="E71" s="15">
        <v>250</v>
      </c>
      <c r="F71" s="15">
        <v>38.700000000000003</v>
      </c>
      <c r="G71" s="19">
        <v>109.9</v>
      </c>
      <c r="H71" s="19">
        <v>1.4179999999999999</v>
      </c>
      <c r="I71" s="19">
        <v>0.89829999999999999</v>
      </c>
      <c r="J71" s="19">
        <v>7.3414000000000001</v>
      </c>
    </row>
    <row r="72" spans="1:10" ht="24" x14ac:dyDescent="0.25">
      <c r="A72" s="17"/>
      <c r="B72" s="18" t="s">
        <v>34</v>
      </c>
      <c r="C72" s="19">
        <v>574</v>
      </c>
      <c r="D72" s="14" t="s">
        <v>65</v>
      </c>
      <c r="E72" s="15">
        <v>80</v>
      </c>
      <c r="F72" s="15">
        <v>48.9</v>
      </c>
      <c r="G72" s="19">
        <v>156</v>
      </c>
      <c r="H72" s="19">
        <v>9.85</v>
      </c>
      <c r="I72" s="19">
        <v>12.755000000000001</v>
      </c>
      <c r="J72" s="19">
        <v>11.361000000000001</v>
      </c>
    </row>
    <row r="73" spans="1:10" ht="24" x14ac:dyDescent="0.25">
      <c r="A73" s="17"/>
      <c r="B73" s="18" t="s">
        <v>36</v>
      </c>
      <c r="C73" s="45">
        <v>113</v>
      </c>
      <c r="D73" s="77" t="s">
        <v>66</v>
      </c>
      <c r="E73" s="44">
        <v>150</v>
      </c>
      <c r="F73" s="44">
        <v>25</v>
      </c>
      <c r="G73" s="45">
        <v>132.22999999999999</v>
      </c>
      <c r="H73" s="45">
        <v>3.0640000000000001</v>
      </c>
      <c r="I73" s="45">
        <v>4.4340000000000002</v>
      </c>
      <c r="J73" s="45">
        <v>20.047999999999998</v>
      </c>
    </row>
    <row r="74" spans="1:10" ht="25.5" x14ac:dyDescent="0.25">
      <c r="A74" s="17"/>
      <c r="B74" s="18" t="s">
        <v>57</v>
      </c>
      <c r="C74" s="19">
        <v>1009</v>
      </c>
      <c r="D74" s="14" t="s">
        <v>67</v>
      </c>
      <c r="E74" s="15">
        <v>200</v>
      </c>
      <c r="F74" s="15">
        <v>16.010000000000002</v>
      </c>
      <c r="G74" s="19">
        <v>94.25</v>
      </c>
      <c r="H74" s="19">
        <v>1</v>
      </c>
      <c r="I74" s="19">
        <v>0</v>
      </c>
      <c r="J74" s="19">
        <v>23.46</v>
      </c>
    </row>
    <row r="75" spans="1:10" x14ac:dyDescent="0.25">
      <c r="A75" s="17"/>
      <c r="B75" s="18" t="s">
        <v>40</v>
      </c>
      <c r="C75" s="20" t="s">
        <v>24</v>
      </c>
      <c r="D75" s="21" t="s">
        <v>41</v>
      </c>
      <c r="E75" s="31">
        <v>25</v>
      </c>
      <c r="F75" s="31">
        <v>1.91</v>
      </c>
      <c r="G75" s="29">
        <v>54.6</v>
      </c>
      <c r="H75" s="24">
        <v>1.9</v>
      </c>
      <c r="I75" s="24">
        <v>0.23499999999999999</v>
      </c>
      <c r="J75" s="24">
        <v>12.3</v>
      </c>
    </row>
    <row r="76" spans="1:10" x14ac:dyDescent="0.25">
      <c r="A76" s="17"/>
      <c r="B76" s="18" t="s">
        <v>42</v>
      </c>
      <c r="C76" s="20" t="s">
        <v>24</v>
      </c>
      <c r="D76" s="21" t="s">
        <v>43</v>
      </c>
      <c r="E76" s="31">
        <v>25</v>
      </c>
      <c r="F76" s="31">
        <v>1.62</v>
      </c>
      <c r="G76" s="29">
        <v>48.8</v>
      </c>
      <c r="H76" s="24">
        <v>1.5</v>
      </c>
      <c r="I76" s="24">
        <v>0</v>
      </c>
      <c r="J76" s="24">
        <v>11.8</v>
      </c>
    </row>
    <row r="77" spans="1:10" ht="15.75" thickBot="1" x14ac:dyDescent="0.3">
      <c r="A77" s="32"/>
      <c r="B77" s="33"/>
      <c r="C77" s="33"/>
      <c r="D77" s="34"/>
      <c r="E77" s="35">
        <f t="shared" ref="E77:J77" si="7">SUM(E71:E76)</f>
        <v>730</v>
      </c>
      <c r="F77" s="35">
        <f t="shared" si="7"/>
        <v>132.13999999999999</v>
      </c>
      <c r="G77" s="35">
        <f t="shared" si="7"/>
        <v>595.78</v>
      </c>
      <c r="H77" s="35">
        <f t="shared" si="7"/>
        <v>18.731999999999999</v>
      </c>
      <c r="I77" s="35">
        <f t="shared" si="7"/>
        <v>18.322300000000002</v>
      </c>
      <c r="J77" s="35">
        <f t="shared" si="7"/>
        <v>86.310400000000001</v>
      </c>
    </row>
    <row r="78" spans="1:10" x14ac:dyDescent="0.25">
      <c r="A78" s="48" t="s">
        <v>45</v>
      </c>
      <c r="B78" s="49" t="s">
        <v>38</v>
      </c>
      <c r="C78" s="85">
        <v>663</v>
      </c>
      <c r="D78" s="50" t="s">
        <v>46</v>
      </c>
      <c r="E78" s="51">
        <v>200</v>
      </c>
      <c r="F78" s="51">
        <v>6.2</v>
      </c>
      <c r="G78" s="13">
        <v>56.435299999999998</v>
      </c>
      <c r="H78" s="13">
        <v>0.224</v>
      </c>
      <c r="I78" s="13">
        <v>5.0999999999999997E-2</v>
      </c>
      <c r="J78" s="13">
        <v>13.768000000000001</v>
      </c>
    </row>
    <row r="79" spans="1:10" x14ac:dyDescent="0.25">
      <c r="A79" s="52"/>
      <c r="B79" s="25" t="s">
        <v>57</v>
      </c>
      <c r="C79" s="19"/>
      <c r="D79" s="14" t="s">
        <v>59</v>
      </c>
      <c r="E79" s="15">
        <v>45</v>
      </c>
      <c r="F79" s="15">
        <v>20</v>
      </c>
      <c r="G79" s="19">
        <v>11.9</v>
      </c>
      <c r="H79" s="19">
        <v>0.5</v>
      </c>
      <c r="I79" s="19">
        <v>0.5</v>
      </c>
      <c r="J79" s="19">
        <v>3.8</v>
      </c>
    </row>
    <row r="80" spans="1:10" x14ac:dyDescent="0.25">
      <c r="A80" s="52"/>
      <c r="B80" s="86"/>
      <c r="C80" s="86"/>
      <c r="D80" s="87"/>
      <c r="E80" s="88">
        <f t="shared" ref="E80:J80" si="8">SUM(E78:E79)</f>
        <v>245</v>
      </c>
      <c r="F80" s="89">
        <f t="shared" si="8"/>
        <v>26.2</v>
      </c>
      <c r="G80" s="88">
        <f t="shared" si="8"/>
        <v>68.335300000000004</v>
      </c>
      <c r="H80" s="88">
        <f t="shared" si="8"/>
        <v>0.72399999999999998</v>
      </c>
      <c r="I80" s="88">
        <f t="shared" si="8"/>
        <v>0.55100000000000005</v>
      </c>
      <c r="J80" s="88">
        <f t="shared" si="8"/>
        <v>17.568000000000001</v>
      </c>
    </row>
    <row r="81" spans="1:10" ht="15.75" thickBot="1" x14ac:dyDescent="0.3">
      <c r="A81" s="57"/>
      <c r="B81" s="58"/>
      <c r="C81" s="58"/>
      <c r="D81" s="59" t="s">
        <v>48</v>
      </c>
      <c r="E81" s="60"/>
      <c r="F81" s="61">
        <v>162</v>
      </c>
      <c r="G81" s="60"/>
      <c r="H81" s="60"/>
      <c r="I81" s="60"/>
      <c r="J81" s="60"/>
    </row>
    <row r="83" spans="1:10" x14ac:dyDescent="0.25">
      <c r="B83" s="67" t="s">
        <v>49</v>
      </c>
      <c r="C83" s="67"/>
      <c r="D83" s="68"/>
      <c r="E83" s="69"/>
      <c r="F83" s="70"/>
      <c r="G83" s="69"/>
      <c r="H83" s="69"/>
      <c r="I83" s="69"/>
      <c r="J83" s="69"/>
    </row>
    <row r="85" spans="1:10" x14ac:dyDescent="0.25">
      <c r="B85" s="67"/>
      <c r="C85" s="67"/>
      <c r="D85" s="68"/>
      <c r="E85" s="69"/>
      <c r="F85" s="70"/>
      <c r="G85" s="69"/>
      <c r="H85" s="69"/>
      <c r="I85" s="69"/>
      <c r="J85" s="69"/>
    </row>
    <row r="86" spans="1:10" x14ac:dyDescent="0.25">
      <c r="B86" s="67"/>
      <c r="C86" s="67"/>
      <c r="D86" s="68"/>
      <c r="E86" s="69"/>
      <c r="F86" s="70"/>
      <c r="G86" s="69"/>
      <c r="H86" s="69"/>
      <c r="I86" s="69"/>
      <c r="J86" s="69"/>
    </row>
    <row r="87" spans="1:10" x14ac:dyDescent="0.25">
      <c r="B87" s="67"/>
      <c r="C87" s="67"/>
      <c r="D87" s="68"/>
      <c r="E87" s="69"/>
      <c r="F87" s="70"/>
      <c r="G87" s="69"/>
      <c r="H87" s="69"/>
      <c r="I87" s="69"/>
      <c r="J87" s="69"/>
    </row>
    <row r="88" spans="1:10" x14ac:dyDescent="0.25">
      <c r="G88" t="s">
        <v>1</v>
      </c>
    </row>
    <row r="89" spans="1:10" x14ac:dyDescent="0.25">
      <c r="B89" t="s">
        <v>0</v>
      </c>
      <c r="G89" t="s">
        <v>2</v>
      </c>
    </row>
    <row r="90" spans="1:10" x14ac:dyDescent="0.25">
      <c r="B90" s="1" t="s">
        <v>3</v>
      </c>
      <c r="C90" s="2"/>
      <c r="D90" s="3"/>
      <c r="E90" t="s">
        <v>4</v>
      </c>
      <c r="F90" s="4"/>
      <c r="I90" t="s">
        <v>5</v>
      </c>
      <c r="J90" s="5" t="s">
        <v>68</v>
      </c>
    </row>
    <row r="91" spans="1:10" ht="15.75" thickBot="1" x14ac:dyDescent="0.3">
      <c r="D91" s="6" t="s">
        <v>7</v>
      </c>
      <c r="J91" s="7">
        <v>45442</v>
      </c>
    </row>
    <row r="92" spans="1:10" ht="30.75" thickBot="1" x14ac:dyDescent="0.3">
      <c r="A92" s="8" t="s">
        <v>8</v>
      </c>
      <c r="B92" s="9" t="s">
        <v>9</v>
      </c>
      <c r="C92" s="9" t="s">
        <v>10</v>
      </c>
      <c r="D92" s="9" t="s">
        <v>11</v>
      </c>
      <c r="E92" s="9" t="s">
        <v>12</v>
      </c>
      <c r="F92" s="9" t="s">
        <v>13</v>
      </c>
      <c r="G92" s="9" t="s">
        <v>14</v>
      </c>
      <c r="H92" s="9" t="s">
        <v>15</v>
      </c>
      <c r="I92" s="9" t="s">
        <v>16</v>
      </c>
      <c r="J92" s="10" t="s">
        <v>17</v>
      </c>
    </row>
    <row r="93" spans="1:10" ht="24" x14ac:dyDescent="0.25">
      <c r="A93" s="11" t="s">
        <v>18</v>
      </c>
      <c r="B93" s="12" t="s">
        <v>19</v>
      </c>
      <c r="C93" s="19">
        <v>515</v>
      </c>
      <c r="D93" s="14" t="s">
        <v>62</v>
      </c>
      <c r="E93" s="15">
        <v>150</v>
      </c>
      <c r="F93" s="15">
        <v>16.399999999999999</v>
      </c>
      <c r="G93" s="19">
        <v>230.72200000000001</v>
      </c>
      <c r="H93" s="19">
        <v>7.173</v>
      </c>
      <c r="I93" s="19">
        <v>3.4178999999999999</v>
      </c>
      <c r="J93" s="19">
        <v>26.5</v>
      </c>
    </row>
    <row r="94" spans="1:10" x14ac:dyDescent="0.25">
      <c r="A94" s="17"/>
      <c r="B94" s="18" t="s">
        <v>21</v>
      </c>
      <c r="C94" s="19">
        <v>663</v>
      </c>
      <c r="D94" s="14" t="s">
        <v>69</v>
      </c>
      <c r="E94" s="15">
        <v>200</v>
      </c>
      <c r="F94" s="15">
        <v>5.43</v>
      </c>
      <c r="G94" s="19">
        <v>56</v>
      </c>
      <c r="H94" s="19">
        <v>0</v>
      </c>
      <c r="I94" s="19">
        <v>0</v>
      </c>
      <c r="J94" s="19">
        <v>14</v>
      </c>
    </row>
    <row r="95" spans="1:10" x14ac:dyDescent="0.25">
      <c r="A95" s="17"/>
      <c r="B95" s="18" t="s">
        <v>23</v>
      </c>
      <c r="C95" s="20" t="s">
        <v>24</v>
      </c>
      <c r="D95" s="21" t="s">
        <v>25</v>
      </c>
      <c r="E95" s="22">
        <v>25</v>
      </c>
      <c r="F95" s="22">
        <v>3.15</v>
      </c>
      <c r="G95" s="23">
        <v>54.6</v>
      </c>
      <c r="H95" s="24">
        <v>1.9</v>
      </c>
      <c r="I95" s="24">
        <v>0.23499999999999999</v>
      </c>
      <c r="J95" s="24">
        <v>12.3</v>
      </c>
    </row>
    <row r="96" spans="1:10" x14ac:dyDescent="0.25">
      <c r="A96" s="17"/>
      <c r="B96" s="18"/>
      <c r="C96" s="19"/>
      <c r="D96" s="14"/>
      <c r="E96" s="15"/>
      <c r="F96" s="15"/>
      <c r="G96" s="19"/>
      <c r="H96" s="19"/>
      <c r="I96" s="19"/>
      <c r="J96" s="19"/>
    </row>
    <row r="97" spans="1:10" x14ac:dyDescent="0.25">
      <c r="A97" s="17" t="s">
        <v>28</v>
      </c>
      <c r="B97" s="5"/>
      <c r="C97" s="16" t="s">
        <v>24</v>
      </c>
      <c r="D97" s="75" t="s">
        <v>70</v>
      </c>
      <c r="E97" s="76">
        <v>200</v>
      </c>
      <c r="F97" s="76">
        <v>30</v>
      </c>
      <c r="G97" s="90">
        <v>94</v>
      </c>
      <c r="H97" s="19">
        <v>0.8</v>
      </c>
      <c r="I97" s="19">
        <v>0.8</v>
      </c>
      <c r="J97" s="19">
        <v>19.600000000000001</v>
      </c>
    </row>
    <row r="98" spans="1:10" ht="15.75" thickBot="1" x14ac:dyDescent="0.3">
      <c r="A98" s="32"/>
      <c r="B98" s="33"/>
      <c r="C98" s="33"/>
      <c r="D98" s="34"/>
      <c r="E98" s="35">
        <f t="shared" ref="E98:J98" si="9">SUM(E93:E97)</f>
        <v>575</v>
      </c>
      <c r="F98" s="36">
        <f t="shared" si="9"/>
        <v>54.98</v>
      </c>
      <c r="G98" s="35">
        <f t="shared" si="9"/>
        <v>435.322</v>
      </c>
      <c r="H98" s="35">
        <f t="shared" si="9"/>
        <v>9.8730000000000011</v>
      </c>
      <c r="I98" s="35">
        <f t="shared" si="9"/>
        <v>4.4528999999999996</v>
      </c>
      <c r="J98" s="35">
        <f t="shared" si="9"/>
        <v>72.400000000000006</v>
      </c>
    </row>
    <row r="99" spans="1:10" x14ac:dyDescent="0.25">
      <c r="A99" s="17" t="s">
        <v>31</v>
      </c>
      <c r="B99" s="12" t="s">
        <v>26</v>
      </c>
      <c r="C99" s="91"/>
      <c r="D99" s="92"/>
      <c r="E99" s="93"/>
      <c r="F99" s="93"/>
      <c r="G99" s="91"/>
      <c r="H99" s="91"/>
      <c r="I99" s="94"/>
      <c r="J99" s="91"/>
    </row>
    <row r="100" spans="1:10" ht="35.25" x14ac:dyDescent="0.25">
      <c r="A100" s="17"/>
      <c r="B100" s="18" t="s">
        <v>32</v>
      </c>
      <c r="C100" s="19">
        <v>98</v>
      </c>
      <c r="D100" s="14" t="s">
        <v>71</v>
      </c>
      <c r="E100" s="15">
        <v>250</v>
      </c>
      <c r="F100" s="15">
        <v>39.770000000000003</v>
      </c>
      <c r="G100" s="19">
        <v>131.75</v>
      </c>
      <c r="H100" s="19">
        <v>1.4179999999999999</v>
      </c>
      <c r="I100" s="19">
        <v>0.89829999999999999</v>
      </c>
      <c r="J100" s="19">
        <v>7.3414000000000001</v>
      </c>
    </row>
    <row r="101" spans="1:10" ht="35.25" x14ac:dyDescent="0.25">
      <c r="A101" s="17"/>
      <c r="B101" s="18" t="s">
        <v>34</v>
      </c>
      <c r="C101" s="45">
        <v>260</v>
      </c>
      <c r="D101" s="77" t="s">
        <v>72</v>
      </c>
      <c r="E101" s="15">
        <v>80</v>
      </c>
      <c r="F101" s="15">
        <v>71</v>
      </c>
      <c r="G101" s="19">
        <v>156</v>
      </c>
      <c r="H101" s="19">
        <v>9.85</v>
      </c>
      <c r="I101" s="19">
        <v>12.755000000000001</v>
      </c>
      <c r="J101" s="19">
        <v>11.361000000000001</v>
      </c>
    </row>
    <row r="102" spans="1:10" ht="25.5" x14ac:dyDescent="0.25">
      <c r="A102" s="17"/>
      <c r="B102" s="18" t="s">
        <v>36</v>
      </c>
      <c r="C102" s="19">
        <v>203</v>
      </c>
      <c r="D102" s="14" t="s">
        <v>73</v>
      </c>
      <c r="E102" s="15">
        <v>150</v>
      </c>
      <c r="F102" s="15">
        <v>20</v>
      </c>
      <c r="G102" s="19">
        <v>201</v>
      </c>
      <c r="H102" s="19">
        <v>5.91</v>
      </c>
      <c r="I102" s="19">
        <v>5.07</v>
      </c>
      <c r="J102" s="19">
        <v>36.18</v>
      </c>
    </row>
    <row r="103" spans="1:10" x14ac:dyDescent="0.25">
      <c r="A103" s="17"/>
      <c r="B103" s="18" t="s">
        <v>38</v>
      </c>
      <c r="C103" s="19">
        <v>663</v>
      </c>
      <c r="D103" s="14" t="s">
        <v>69</v>
      </c>
      <c r="E103" s="15">
        <v>200</v>
      </c>
      <c r="F103" s="15">
        <v>5.43</v>
      </c>
      <c r="G103" s="19">
        <v>56</v>
      </c>
      <c r="H103" s="19">
        <v>0</v>
      </c>
      <c r="I103" s="19">
        <v>0</v>
      </c>
      <c r="J103" s="19">
        <v>14</v>
      </c>
    </row>
    <row r="104" spans="1:10" x14ac:dyDescent="0.25">
      <c r="A104" s="17"/>
      <c r="B104" s="18" t="s">
        <v>40</v>
      </c>
      <c r="C104" s="20" t="s">
        <v>24</v>
      </c>
      <c r="D104" s="21" t="s">
        <v>41</v>
      </c>
      <c r="E104" s="31">
        <v>25</v>
      </c>
      <c r="F104" s="31">
        <v>1.91</v>
      </c>
      <c r="G104" s="29">
        <v>54.6</v>
      </c>
      <c r="H104" s="24">
        <v>1.9</v>
      </c>
      <c r="I104" s="24">
        <v>0.23499999999999999</v>
      </c>
      <c r="J104" s="24">
        <v>12.3</v>
      </c>
    </row>
    <row r="105" spans="1:10" x14ac:dyDescent="0.25">
      <c r="A105" s="17"/>
      <c r="B105" s="18" t="s">
        <v>42</v>
      </c>
      <c r="C105" s="20" t="s">
        <v>24</v>
      </c>
      <c r="D105" s="21" t="s">
        <v>43</v>
      </c>
      <c r="E105" s="31">
        <v>25</v>
      </c>
      <c r="F105" s="31">
        <v>1.62</v>
      </c>
      <c r="G105" s="29">
        <v>48.8</v>
      </c>
      <c r="H105" s="24">
        <v>1.5</v>
      </c>
      <c r="I105" s="24">
        <v>0.12</v>
      </c>
      <c r="J105" s="24">
        <v>11.8</v>
      </c>
    </row>
    <row r="106" spans="1:10" x14ac:dyDescent="0.25">
      <c r="A106" s="17"/>
      <c r="B106" s="5"/>
      <c r="C106" s="16"/>
      <c r="D106" s="75"/>
      <c r="E106" s="76"/>
      <c r="F106" s="76"/>
      <c r="G106" s="90"/>
      <c r="H106" s="19"/>
      <c r="I106" s="19"/>
      <c r="J106" s="19"/>
    </row>
    <row r="107" spans="1:10" ht="15.75" thickBot="1" x14ac:dyDescent="0.3">
      <c r="A107" s="32"/>
      <c r="B107" s="33"/>
      <c r="C107" s="33"/>
      <c r="D107" s="34"/>
      <c r="E107" s="35">
        <f t="shared" ref="E107:J107" si="10">SUM(E100:E106)</f>
        <v>730</v>
      </c>
      <c r="F107" s="36">
        <f t="shared" si="10"/>
        <v>139.73000000000002</v>
      </c>
      <c r="G107" s="35">
        <f t="shared" si="10"/>
        <v>648.15</v>
      </c>
      <c r="H107" s="35">
        <f t="shared" si="10"/>
        <v>20.577999999999996</v>
      </c>
      <c r="I107" s="35">
        <f t="shared" si="10"/>
        <v>19.078300000000002</v>
      </c>
      <c r="J107" s="35">
        <f t="shared" si="10"/>
        <v>92.982399999999998</v>
      </c>
    </row>
    <row r="108" spans="1:10" x14ac:dyDescent="0.25">
      <c r="A108" s="48" t="s">
        <v>45</v>
      </c>
      <c r="B108" s="49"/>
      <c r="C108" s="13">
        <v>663</v>
      </c>
      <c r="D108" s="50" t="s">
        <v>69</v>
      </c>
      <c r="E108" s="51">
        <v>200</v>
      </c>
      <c r="F108" s="51">
        <v>5.43</v>
      </c>
      <c r="G108" s="13">
        <v>56.435299999999998</v>
      </c>
      <c r="H108" s="13">
        <v>0.224</v>
      </c>
      <c r="I108" s="13">
        <v>5.1700000000000003E-2</v>
      </c>
      <c r="J108" s="13">
        <v>13.768000000000001</v>
      </c>
    </row>
    <row r="109" spans="1:10" x14ac:dyDescent="0.25">
      <c r="A109" s="52"/>
      <c r="B109" s="25"/>
      <c r="C109" s="19" t="s">
        <v>24</v>
      </c>
      <c r="D109" s="14" t="s">
        <v>74</v>
      </c>
      <c r="E109" s="15">
        <v>20</v>
      </c>
      <c r="F109" s="15">
        <v>8.57</v>
      </c>
      <c r="G109" s="19">
        <v>11.9</v>
      </c>
      <c r="H109" s="19">
        <v>0.5</v>
      </c>
      <c r="I109" s="19">
        <v>0.5</v>
      </c>
      <c r="J109" s="19">
        <v>3.8</v>
      </c>
    </row>
    <row r="110" spans="1:10" x14ac:dyDescent="0.25">
      <c r="A110" s="52"/>
      <c r="B110" s="53"/>
      <c r="C110" s="53"/>
      <c r="D110" s="54"/>
      <c r="E110" s="55">
        <f t="shared" ref="E110:J110" si="11">SUM(E108:E109)</f>
        <v>220</v>
      </c>
      <c r="F110" s="56">
        <f t="shared" si="11"/>
        <v>14</v>
      </c>
      <c r="G110" s="55">
        <f t="shared" si="11"/>
        <v>68.335300000000004</v>
      </c>
      <c r="H110" s="55">
        <f t="shared" si="11"/>
        <v>0.72399999999999998</v>
      </c>
      <c r="I110" s="55">
        <f t="shared" si="11"/>
        <v>0.55169999999999997</v>
      </c>
      <c r="J110" s="55">
        <f t="shared" si="11"/>
        <v>17.568000000000001</v>
      </c>
    </row>
    <row r="111" spans="1:10" ht="15.75" thickBot="1" x14ac:dyDescent="0.3">
      <c r="A111" s="57"/>
      <c r="B111" s="58"/>
      <c r="C111" s="58"/>
      <c r="D111" s="59" t="s">
        <v>48</v>
      </c>
      <c r="E111" s="60"/>
      <c r="F111" s="61">
        <v>162</v>
      </c>
      <c r="G111" s="60"/>
      <c r="H111" s="60"/>
      <c r="I111" s="60"/>
      <c r="J111" s="60"/>
    </row>
    <row r="112" spans="1:10" x14ac:dyDescent="0.25">
      <c r="B112" s="67" t="s">
        <v>49</v>
      </c>
      <c r="C112" s="67"/>
      <c r="D112" s="68"/>
      <c r="E112" s="69"/>
      <c r="F112" s="70"/>
      <c r="G112" s="69"/>
      <c r="H112" s="69"/>
      <c r="I112" s="69"/>
      <c r="J112" s="69"/>
    </row>
    <row r="113" spans="1:10" x14ac:dyDescent="0.25">
      <c r="B113" s="67"/>
      <c r="C113" s="67"/>
      <c r="D113" s="68"/>
      <c r="E113" s="69"/>
      <c r="F113" s="70"/>
      <c r="G113" s="69"/>
      <c r="H113" s="69"/>
      <c r="I113" s="69"/>
      <c r="J113" s="69"/>
    </row>
    <row r="114" spans="1:10" x14ac:dyDescent="0.25">
      <c r="B114" s="67"/>
      <c r="C114" s="67"/>
      <c r="D114" s="68"/>
      <c r="E114" s="69"/>
      <c r="F114" s="70"/>
      <c r="G114" s="69"/>
      <c r="H114" s="69"/>
      <c r="I114" s="69"/>
      <c r="J114" s="69"/>
    </row>
    <row r="115" spans="1:10" x14ac:dyDescent="0.25">
      <c r="B115" s="67"/>
      <c r="C115" s="67"/>
      <c r="D115" s="68"/>
      <c r="E115" s="69"/>
      <c r="F115" s="70"/>
      <c r="G115" s="69"/>
      <c r="H115" s="69"/>
      <c r="I115" s="69"/>
      <c r="J115" s="69"/>
    </row>
    <row r="116" spans="1:10" x14ac:dyDescent="0.25">
      <c r="B116" s="67"/>
      <c r="C116" s="67"/>
      <c r="D116" s="68"/>
      <c r="E116" s="69"/>
      <c r="F116" s="70"/>
      <c r="G116" s="69"/>
      <c r="H116" s="69"/>
      <c r="I116" s="69"/>
      <c r="J116" s="69"/>
    </row>
    <row r="117" spans="1:10" x14ac:dyDescent="0.25">
      <c r="G117" t="s">
        <v>1</v>
      </c>
    </row>
    <row r="118" spans="1:10" x14ac:dyDescent="0.25">
      <c r="B118" t="s">
        <v>0</v>
      </c>
      <c r="G118" t="s">
        <v>2</v>
      </c>
    </row>
    <row r="120" spans="1:10" x14ac:dyDescent="0.25">
      <c r="B120" s="1" t="s">
        <v>3</v>
      </c>
      <c r="C120" s="2"/>
      <c r="D120" s="3"/>
      <c r="E120" t="s">
        <v>4</v>
      </c>
      <c r="F120" s="4"/>
      <c r="I120" t="s">
        <v>5</v>
      </c>
      <c r="J120" s="5" t="s">
        <v>75</v>
      </c>
    </row>
    <row r="121" spans="1:10" ht="15.75" thickBot="1" x14ac:dyDescent="0.3">
      <c r="D121" s="6" t="s">
        <v>7</v>
      </c>
      <c r="J121" s="7">
        <v>45443</v>
      </c>
    </row>
    <row r="122" spans="1:10" ht="30.75" thickBot="1" x14ac:dyDescent="0.3">
      <c r="A122" s="8" t="s">
        <v>8</v>
      </c>
      <c r="B122" s="9" t="s">
        <v>9</v>
      </c>
      <c r="C122" s="9" t="s">
        <v>10</v>
      </c>
      <c r="D122" s="9" t="s">
        <v>11</v>
      </c>
      <c r="E122" s="9" t="s">
        <v>12</v>
      </c>
      <c r="F122" s="9" t="s">
        <v>13</v>
      </c>
      <c r="G122" s="9" t="s">
        <v>14</v>
      </c>
      <c r="H122" s="9" t="s">
        <v>15</v>
      </c>
      <c r="I122" s="9" t="s">
        <v>16</v>
      </c>
      <c r="J122" s="10" t="s">
        <v>17</v>
      </c>
    </row>
    <row r="123" spans="1:10" ht="24" x14ac:dyDescent="0.25">
      <c r="A123" s="11" t="s">
        <v>18</v>
      </c>
      <c r="B123" s="12" t="s">
        <v>19</v>
      </c>
      <c r="C123" s="13">
        <v>623</v>
      </c>
      <c r="D123" s="14" t="s">
        <v>20</v>
      </c>
      <c r="E123" s="15">
        <v>200</v>
      </c>
      <c r="F123" s="15">
        <v>30.08</v>
      </c>
      <c r="G123" s="16">
        <v>208</v>
      </c>
      <c r="H123" s="16">
        <v>6</v>
      </c>
      <c r="I123" s="16">
        <v>4</v>
      </c>
      <c r="J123" s="16">
        <v>37</v>
      </c>
    </row>
    <row r="124" spans="1:10" ht="25.5" x14ac:dyDescent="0.25">
      <c r="A124" s="17"/>
      <c r="B124" s="18" t="s">
        <v>21</v>
      </c>
      <c r="C124" s="19">
        <v>514</v>
      </c>
      <c r="D124" s="14" t="s">
        <v>39</v>
      </c>
      <c r="E124" s="15">
        <v>200</v>
      </c>
      <c r="F124" s="15">
        <v>6.45</v>
      </c>
      <c r="G124" s="19">
        <v>56</v>
      </c>
      <c r="H124" s="19">
        <v>0</v>
      </c>
      <c r="I124" s="19">
        <v>0</v>
      </c>
      <c r="J124" s="19">
        <v>14</v>
      </c>
    </row>
    <row r="125" spans="1:10" x14ac:dyDescent="0.25">
      <c r="A125" s="17"/>
      <c r="B125" s="18" t="s">
        <v>23</v>
      </c>
      <c r="C125" s="20" t="s">
        <v>24</v>
      </c>
      <c r="D125" s="21" t="s">
        <v>25</v>
      </c>
      <c r="E125" s="22">
        <v>25</v>
      </c>
      <c r="F125" s="22">
        <v>3.15</v>
      </c>
      <c r="G125" s="23">
        <v>54.6</v>
      </c>
      <c r="H125" s="24">
        <v>1.9</v>
      </c>
      <c r="I125" s="24">
        <v>0.23499999999999999</v>
      </c>
      <c r="J125" s="24">
        <v>12.3</v>
      </c>
    </row>
    <row r="126" spans="1:10" x14ac:dyDescent="0.25">
      <c r="A126" s="17"/>
      <c r="B126" s="18" t="s">
        <v>57</v>
      </c>
      <c r="C126" s="16" t="s">
        <v>24</v>
      </c>
      <c r="D126" s="14" t="s">
        <v>76</v>
      </c>
      <c r="E126" s="15">
        <v>10</v>
      </c>
      <c r="F126" s="15">
        <v>4</v>
      </c>
      <c r="G126" s="19"/>
      <c r="H126" s="19"/>
      <c r="I126" s="19"/>
      <c r="J126" s="19"/>
    </row>
    <row r="127" spans="1:10" x14ac:dyDescent="0.25">
      <c r="A127" s="17" t="s">
        <v>28</v>
      </c>
      <c r="B127" s="5"/>
      <c r="C127" s="19" t="s">
        <v>24</v>
      </c>
      <c r="D127" s="14" t="s">
        <v>77</v>
      </c>
      <c r="E127" s="76">
        <v>100</v>
      </c>
      <c r="F127" s="76">
        <v>15</v>
      </c>
      <c r="G127" s="90">
        <v>94</v>
      </c>
      <c r="H127" s="19">
        <v>0.8</v>
      </c>
      <c r="I127" s="19">
        <v>0.8</v>
      </c>
      <c r="J127" s="19">
        <v>19.600000000000001</v>
      </c>
    </row>
    <row r="128" spans="1:10" ht="15.75" thickBot="1" x14ac:dyDescent="0.3">
      <c r="A128" s="32"/>
      <c r="B128" s="33"/>
      <c r="C128" s="33"/>
      <c r="D128" s="34"/>
      <c r="E128" s="35">
        <f t="shared" ref="E128:J128" si="12">SUM(E123:E127)</f>
        <v>535</v>
      </c>
      <c r="F128" s="36">
        <f t="shared" si="12"/>
        <v>58.68</v>
      </c>
      <c r="G128" s="35">
        <f t="shared" si="12"/>
        <v>412.6</v>
      </c>
      <c r="H128" s="35">
        <f t="shared" si="12"/>
        <v>8.7000000000000011</v>
      </c>
      <c r="I128" s="35">
        <f t="shared" si="12"/>
        <v>5.0350000000000001</v>
      </c>
      <c r="J128" s="35">
        <f t="shared" si="12"/>
        <v>82.9</v>
      </c>
    </row>
    <row r="129" spans="1:10" x14ac:dyDescent="0.25">
      <c r="A129" s="17" t="s">
        <v>31</v>
      </c>
      <c r="B129" s="12" t="s">
        <v>26</v>
      </c>
      <c r="C129" s="95"/>
      <c r="D129" s="50"/>
      <c r="E129" s="51"/>
      <c r="F129" s="51"/>
      <c r="G129" s="95"/>
      <c r="H129" s="95"/>
      <c r="I129" s="96"/>
      <c r="J129" s="95"/>
    </row>
    <row r="130" spans="1:10" ht="46.5" x14ac:dyDescent="0.25">
      <c r="A130" s="17"/>
      <c r="B130" s="18" t="s">
        <v>32</v>
      </c>
      <c r="C130" s="19">
        <v>96</v>
      </c>
      <c r="D130" s="14" t="s">
        <v>78</v>
      </c>
      <c r="E130" s="15">
        <v>250</v>
      </c>
      <c r="F130" s="15">
        <v>38.56</v>
      </c>
      <c r="G130" s="19">
        <v>109.9</v>
      </c>
      <c r="H130" s="19">
        <v>1.4179999999999999</v>
      </c>
      <c r="I130" s="19">
        <v>0.89829999999999999</v>
      </c>
      <c r="J130" s="19">
        <v>7.3414000000000001</v>
      </c>
    </row>
    <row r="131" spans="1:10" ht="36.75" x14ac:dyDescent="0.25">
      <c r="A131" s="17"/>
      <c r="B131" s="18" t="s">
        <v>34</v>
      </c>
      <c r="C131" s="19">
        <v>342</v>
      </c>
      <c r="D131" s="14" t="s">
        <v>79</v>
      </c>
      <c r="E131" s="15">
        <v>150</v>
      </c>
      <c r="F131" s="15">
        <v>53</v>
      </c>
      <c r="G131" s="19">
        <v>352</v>
      </c>
      <c r="H131" s="19">
        <v>20.25</v>
      </c>
      <c r="I131" s="19">
        <v>8.9933999999999994</v>
      </c>
      <c r="J131" s="19">
        <v>36.523000000000003</v>
      </c>
    </row>
    <row r="132" spans="1:10" x14ac:dyDescent="0.25">
      <c r="A132" s="17"/>
      <c r="B132" s="18" t="s">
        <v>36</v>
      </c>
      <c r="C132" s="19"/>
      <c r="D132" s="14"/>
      <c r="E132" s="15"/>
      <c r="F132" s="15"/>
      <c r="G132" s="19"/>
      <c r="H132" s="19"/>
      <c r="I132" s="19"/>
      <c r="J132" s="19"/>
    </row>
    <row r="133" spans="1:10" ht="25.5" x14ac:dyDescent="0.25">
      <c r="A133" s="17"/>
      <c r="B133" s="18" t="s">
        <v>57</v>
      </c>
      <c r="C133" s="19">
        <v>514</v>
      </c>
      <c r="D133" s="14" t="s">
        <v>39</v>
      </c>
      <c r="E133" s="15">
        <v>200</v>
      </c>
      <c r="F133" s="15">
        <v>6.45</v>
      </c>
      <c r="G133" s="19">
        <v>56</v>
      </c>
      <c r="H133" s="19">
        <v>0</v>
      </c>
      <c r="I133" s="19">
        <v>0</v>
      </c>
      <c r="J133" s="19">
        <v>14</v>
      </c>
    </row>
    <row r="134" spans="1:10" x14ac:dyDescent="0.25">
      <c r="A134" s="17"/>
      <c r="B134" s="18" t="s">
        <v>40</v>
      </c>
      <c r="C134" s="20" t="s">
        <v>24</v>
      </c>
      <c r="D134" s="21" t="s">
        <v>41</v>
      </c>
      <c r="E134" s="31">
        <v>25</v>
      </c>
      <c r="F134" s="31">
        <v>1.91</v>
      </c>
      <c r="G134" s="29">
        <v>54.6</v>
      </c>
      <c r="H134" s="24">
        <v>1.9</v>
      </c>
      <c r="I134" s="24">
        <v>0.23499999999999999</v>
      </c>
      <c r="J134" s="24">
        <v>12.3</v>
      </c>
    </row>
    <row r="135" spans="1:10" x14ac:dyDescent="0.25">
      <c r="A135" s="17"/>
      <c r="B135" s="18" t="s">
        <v>42</v>
      </c>
      <c r="C135" s="20" t="s">
        <v>24</v>
      </c>
      <c r="D135" s="21" t="s">
        <v>43</v>
      </c>
      <c r="E135" s="31">
        <v>25</v>
      </c>
      <c r="F135" s="31">
        <v>1.62</v>
      </c>
      <c r="G135" s="29">
        <v>48.8</v>
      </c>
      <c r="H135" s="24">
        <v>1.5</v>
      </c>
      <c r="I135" s="24">
        <v>0</v>
      </c>
      <c r="J135" s="24">
        <v>11.8</v>
      </c>
    </row>
    <row r="136" spans="1:10" ht="15.75" thickBot="1" x14ac:dyDescent="0.3">
      <c r="A136" s="32"/>
      <c r="B136" s="33"/>
      <c r="C136" s="33"/>
      <c r="D136" s="34"/>
      <c r="E136" s="35">
        <f t="shared" ref="E136:J136" si="13">SUM(E129:E135)</f>
        <v>650</v>
      </c>
      <c r="F136" s="36">
        <f t="shared" si="13"/>
        <v>101.54</v>
      </c>
      <c r="G136" s="35">
        <f t="shared" si="13"/>
        <v>621.29999999999995</v>
      </c>
      <c r="H136" s="35">
        <f t="shared" si="13"/>
        <v>25.067999999999998</v>
      </c>
      <c r="I136" s="35">
        <f t="shared" si="13"/>
        <v>10.1267</v>
      </c>
      <c r="J136" s="35">
        <f t="shared" si="13"/>
        <v>81.964399999999998</v>
      </c>
    </row>
    <row r="137" spans="1:10" x14ac:dyDescent="0.25">
      <c r="A137" s="48" t="s">
        <v>45</v>
      </c>
      <c r="B137" s="49"/>
      <c r="C137" s="85">
        <v>663</v>
      </c>
      <c r="D137" s="50" t="s">
        <v>46</v>
      </c>
      <c r="E137" s="51">
        <v>200</v>
      </c>
      <c r="F137" s="51">
        <v>5.2</v>
      </c>
      <c r="G137" s="13">
        <v>56.435299999999998</v>
      </c>
      <c r="H137" s="13">
        <v>0.224</v>
      </c>
      <c r="I137" s="13">
        <v>5.0999999999999997E-2</v>
      </c>
      <c r="J137" s="13">
        <v>13.768000000000001</v>
      </c>
    </row>
    <row r="138" spans="1:10" x14ac:dyDescent="0.25">
      <c r="A138" s="52"/>
      <c r="B138" s="25"/>
      <c r="C138" s="19"/>
      <c r="D138" s="14" t="s">
        <v>80</v>
      </c>
      <c r="E138" s="15">
        <v>60</v>
      </c>
      <c r="F138" s="15">
        <v>25</v>
      </c>
      <c r="G138" s="19">
        <v>11.9</v>
      </c>
      <c r="H138" s="19">
        <v>0.5</v>
      </c>
      <c r="I138" s="19">
        <v>0.5</v>
      </c>
      <c r="J138" s="19">
        <v>3.8</v>
      </c>
    </row>
    <row r="139" spans="1:10" x14ac:dyDescent="0.25">
      <c r="A139" s="52"/>
      <c r="B139" s="53"/>
      <c r="C139" s="53"/>
      <c r="D139" s="54"/>
      <c r="E139" s="55">
        <f t="shared" ref="E139:J139" si="14">SUM(E137:E138)</f>
        <v>260</v>
      </c>
      <c r="F139" s="56">
        <f t="shared" si="14"/>
        <v>30.2</v>
      </c>
      <c r="G139" s="55">
        <f t="shared" si="14"/>
        <v>68.335300000000004</v>
      </c>
      <c r="H139" s="55">
        <f t="shared" si="14"/>
        <v>0.72399999999999998</v>
      </c>
      <c r="I139" s="55">
        <f t="shared" si="14"/>
        <v>0.55100000000000005</v>
      </c>
      <c r="J139" s="55">
        <f t="shared" si="14"/>
        <v>17.568000000000001</v>
      </c>
    </row>
    <row r="140" spans="1:10" ht="15.75" thickBot="1" x14ac:dyDescent="0.3">
      <c r="A140" s="57"/>
      <c r="B140" s="58"/>
      <c r="C140" s="58"/>
      <c r="D140" s="59" t="s">
        <v>48</v>
      </c>
      <c r="E140" s="60"/>
      <c r="F140" s="61">
        <v>162</v>
      </c>
      <c r="G140" s="60"/>
      <c r="H140" s="60"/>
      <c r="I140" s="60"/>
      <c r="J140" s="60"/>
    </row>
    <row r="141" spans="1:10" x14ac:dyDescent="0.25">
      <c r="B141" s="67"/>
      <c r="C141" s="67"/>
      <c r="D141" s="68"/>
      <c r="E141" s="69"/>
      <c r="F141" s="70"/>
      <c r="G141" s="69"/>
      <c r="H141" s="69"/>
      <c r="I141" s="69"/>
      <c r="J141" s="69"/>
    </row>
    <row r="142" spans="1:10" x14ac:dyDescent="0.25">
      <c r="B142" s="67" t="s">
        <v>49</v>
      </c>
      <c r="C142" s="67"/>
      <c r="D142" s="68"/>
      <c r="E142" s="69"/>
      <c r="F142" s="70"/>
      <c r="G142" s="69"/>
      <c r="H142" s="69"/>
      <c r="I142" s="69"/>
      <c r="J142" s="69"/>
    </row>
    <row r="143" spans="1:10" x14ac:dyDescent="0.25">
      <c r="B143" s="67"/>
      <c r="C143" s="67"/>
      <c r="D143" s="68"/>
      <c r="E143" s="69"/>
      <c r="F143" s="70"/>
      <c r="G143" s="69"/>
      <c r="H143" s="69"/>
      <c r="I143" s="69"/>
      <c r="J143" s="69"/>
    </row>
  </sheetData>
  <mergeCells count="5">
    <mergeCell ref="B5:D5"/>
    <mergeCell ref="B35:D35"/>
    <mergeCell ref="B62:D62"/>
    <mergeCell ref="B90:D90"/>
    <mergeCell ref="B120:D1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824C7-D684-4AF8-94AE-31DF14C71D35}">
  <dimension ref="A1:J408"/>
  <sheetViews>
    <sheetView tabSelected="1" topLeftCell="A378" workbookViewId="0">
      <selection activeCell="M388" sqref="M388"/>
    </sheetView>
  </sheetViews>
  <sheetFormatPr defaultRowHeight="15" x14ac:dyDescent="0.25"/>
  <cols>
    <col min="1" max="1" width="12.85546875" customWidth="1"/>
    <col min="2" max="2" width="11.5703125" customWidth="1"/>
    <col min="3" max="3" width="8" customWidth="1"/>
    <col min="4" max="4" width="43" customWidth="1"/>
    <col min="5" max="5" width="9.85546875" customWidth="1"/>
    <col min="6" max="6" width="8.28515625" customWidth="1"/>
    <col min="7" max="7" width="8.7109375" customWidth="1"/>
    <col min="8" max="8" width="6.42578125" customWidth="1"/>
    <col min="9" max="9" width="9.28515625" customWidth="1"/>
    <col min="10" max="10" width="17" customWidth="1"/>
  </cols>
  <sheetData>
    <row r="1" spans="1:10" x14ac:dyDescent="0.25">
      <c r="B1" t="s">
        <v>0</v>
      </c>
      <c r="G1" t="s">
        <v>1</v>
      </c>
    </row>
    <row r="2" spans="1:10" x14ac:dyDescent="0.25">
      <c r="G2" t="s">
        <v>2</v>
      </c>
    </row>
    <row r="3" spans="1:10" x14ac:dyDescent="0.25">
      <c r="B3" s="1" t="s">
        <v>3</v>
      </c>
      <c r="C3" s="2"/>
      <c r="D3" s="3"/>
      <c r="E3" t="s">
        <v>4</v>
      </c>
      <c r="F3" s="4"/>
      <c r="I3" t="s">
        <v>5</v>
      </c>
      <c r="J3" s="5" t="s">
        <v>81</v>
      </c>
    </row>
    <row r="4" spans="1:10" ht="15.75" thickBot="1" x14ac:dyDescent="0.3">
      <c r="D4" s="6" t="s">
        <v>7</v>
      </c>
      <c r="J4" s="7">
        <v>45446</v>
      </c>
    </row>
    <row r="5" spans="1:10" ht="15.75" thickBot="1" x14ac:dyDescent="0.3">
      <c r="A5" s="97" t="s">
        <v>8</v>
      </c>
      <c r="B5" s="98" t="s">
        <v>9</v>
      </c>
      <c r="C5" s="98" t="s">
        <v>10</v>
      </c>
      <c r="D5" s="98" t="s">
        <v>11</v>
      </c>
      <c r="E5" s="98" t="s">
        <v>12</v>
      </c>
      <c r="F5" s="98" t="s">
        <v>13</v>
      </c>
      <c r="G5" s="98" t="s">
        <v>82</v>
      </c>
      <c r="H5" s="98" t="s">
        <v>15</v>
      </c>
      <c r="I5" s="98" t="s">
        <v>16</v>
      </c>
      <c r="J5" s="99" t="s">
        <v>17</v>
      </c>
    </row>
    <row r="6" spans="1:10" ht="38.25" x14ac:dyDescent="0.25">
      <c r="A6" s="11" t="s">
        <v>18</v>
      </c>
      <c r="B6" s="100" t="s">
        <v>19</v>
      </c>
      <c r="C6" s="44">
        <v>174</v>
      </c>
      <c r="D6" s="14" t="s">
        <v>83</v>
      </c>
      <c r="E6" s="15">
        <v>200</v>
      </c>
      <c r="F6" s="15">
        <v>30.11</v>
      </c>
      <c r="G6" s="15">
        <v>230</v>
      </c>
      <c r="H6" s="15">
        <v>8.5069999999999997</v>
      </c>
      <c r="I6" s="15">
        <v>5.5</v>
      </c>
      <c r="J6" s="101">
        <v>30.22</v>
      </c>
    </row>
    <row r="7" spans="1:10" ht="25.5" x14ac:dyDescent="0.25">
      <c r="A7" s="17"/>
      <c r="B7" s="18" t="s">
        <v>21</v>
      </c>
      <c r="C7" s="15">
        <v>272</v>
      </c>
      <c r="D7" s="14" t="s">
        <v>84</v>
      </c>
      <c r="E7" s="15">
        <v>200</v>
      </c>
      <c r="F7" s="15">
        <v>17.21</v>
      </c>
      <c r="G7" s="15">
        <v>146.82</v>
      </c>
      <c r="H7" s="15">
        <v>3.75</v>
      </c>
      <c r="I7" s="15">
        <v>3.68</v>
      </c>
      <c r="J7" s="101">
        <v>24.32</v>
      </c>
    </row>
    <row r="8" spans="1:10" x14ac:dyDescent="0.25">
      <c r="A8" s="17"/>
      <c r="B8" s="18" t="s">
        <v>23</v>
      </c>
      <c r="C8" s="102" t="s">
        <v>24</v>
      </c>
      <c r="D8" s="21" t="s">
        <v>41</v>
      </c>
      <c r="E8" s="31">
        <v>30</v>
      </c>
      <c r="F8" s="31">
        <v>2.29</v>
      </c>
      <c r="G8" s="31">
        <v>87.92</v>
      </c>
      <c r="H8" s="31">
        <v>2.79</v>
      </c>
      <c r="I8" s="31">
        <v>0.28299999999999997</v>
      </c>
      <c r="J8" s="103">
        <v>18.55</v>
      </c>
    </row>
    <row r="9" spans="1:10" x14ac:dyDescent="0.25">
      <c r="A9" s="17"/>
      <c r="B9" s="18" t="s">
        <v>57</v>
      </c>
      <c r="C9" s="102" t="s">
        <v>24</v>
      </c>
      <c r="D9" s="21" t="s">
        <v>85</v>
      </c>
      <c r="E9" s="31">
        <v>15</v>
      </c>
      <c r="F9" s="31">
        <v>8.59</v>
      </c>
      <c r="G9" s="15">
        <v>102.6</v>
      </c>
      <c r="H9" s="15">
        <v>3.48</v>
      </c>
      <c r="I9" s="15">
        <v>5.4249999999999998</v>
      </c>
      <c r="J9" s="101">
        <v>0</v>
      </c>
    </row>
    <row r="10" spans="1:10" x14ac:dyDescent="0.25">
      <c r="A10" s="17" t="s">
        <v>28</v>
      </c>
      <c r="B10" s="5" t="s">
        <v>38</v>
      </c>
      <c r="C10" s="15" t="s">
        <v>24</v>
      </c>
      <c r="D10" s="14" t="s">
        <v>29</v>
      </c>
      <c r="E10" s="15">
        <v>200</v>
      </c>
      <c r="F10" s="15">
        <v>32</v>
      </c>
      <c r="G10" s="15">
        <v>46</v>
      </c>
      <c r="H10" s="15">
        <v>1</v>
      </c>
      <c r="I10" s="15">
        <v>0</v>
      </c>
      <c r="J10" s="101">
        <v>10</v>
      </c>
    </row>
    <row r="11" spans="1:10" ht="15.75" thickBot="1" x14ac:dyDescent="0.3">
      <c r="A11" s="32"/>
      <c r="B11" s="33"/>
      <c r="C11" s="33"/>
      <c r="D11" s="34"/>
      <c r="E11" s="35">
        <f t="shared" ref="E11:J11" si="0">SUM(E6:E10)</f>
        <v>645</v>
      </c>
      <c r="F11" s="36">
        <f t="shared" si="0"/>
        <v>90.2</v>
      </c>
      <c r="G11" s="35">
        <f t="shared" si="0"/>
        <v>613.34</v>
      </c>
      <c r="H11" s="35">
        <f t="shared" si="0"/>
        <v>19.527000000000001</v>
      </c>
      <c r="I11" s="35">
        <f t="shared" si="0"/>
        <v>14.887999999999998</v>
      </c>
      <c r="J11" s="37">
        <f t="shared" si="0"/>
        <v>83.09</v>
      </c>
    </row>
    <row r="12" spans="1:10" x14ac:dyDescent="0.25">
      <c r="A12" s="17" t="s">
        <v>31</v>
      </c>
      <c r="B12" s="12" t="s">
        <v>26</v>
      </c>
      <c r="C12" s="91"/>
      <c r="D12" s="92"/>
      <c r="E12" s="93"/>
      <c r="F12" s="93"/>
      <c r="G12" s="91"/>
      <c r="H12" s="91"/>
      <c r="I12" s="94"/>
      <c r="J12" s="91"/>
    </row>
    <row r="13" spans="1:10" ht="38.25" x14ac:dyDescent="0.25">
      <c r="A13" s="17"/>
      <c r="B13" s="18" t="s">
        <v>32</v>
      </c>
      <c r="C13" s="15">
        <v>102</v>
      </c>
      <c r="D13" s="14" t="s">
        <v>86</v>
      </c>
      <c r="E13" s="15">
        <v>200</v>
      </c>
      <c r="F13" s="15">
        <v>21.77</v>
      </c>
      <c r="G13" s="15">
        <v>208.64</v>
      </c>
      <c r="H13" s="15">
        <v>7.25</v>
      </c>
      <c r="I13" s="15">
        <v>11.53</v>
      </c>
      <c r="J13" s="101">
        <v>18.87</v>
      </c>
    </row>
    <row r="14" spans="1:10" ht="38.25" x14ac:dyDescent="0.25">
      <c r="A14" s="17"/>
      <c r="B14" s="18" t="s">
        <v>34</v>
      </c>
      <c r="C14" s="44">
        <v>278</v>
      </c>
      <c r="D14" s="77" t="s">
        <v>87</v>
      </c>
      <c r="E14" s="15">
        <v>80</v>
      </c>
      <c r="F14" s="15">
        <v>35.9</v>
      </c>
      <c r="G14" s="15">
        <v>211.43</v>
      </c>
      <c r="H14" s="15">
        <v>10.82</v>
      </c>
      <c r="I14" s="15">
        <v>14.43</v>
      </c>
      <c r="J14" s="101">
        <v>9.6</v>
      </c>
    </row>
    <row r="15" spans="1:10" ht="25.5" x14ac:dyDescent="0.25">
      <c r="A15" s="17"/>
      <c r="B15" s="18" t="s">
        <v>36</v>
      </c>
      <c r="C15" s="15">
        <v>113</v>
      </c>
      <c r="D15" s="14" t="s">
        <v>88</v>
      </c>
      <c r="E15" s="15">
        <v>150</v>
      </c>
      <c r="F15" s="15">
        <v>15.05</v>
      </c>
      <c r="G15" s="15">
        <v>304</v>
      </c>
      <c r="H15" s="15">
        <v>4.4340000000000002</v>
      </c>
      <c r="I15" s="15">
        <v>36.200000000000003</v>
      </c>
      <c r="J15" s="101">
        <v>203.3</v>
      </c>
    </row>
    <row r="16" spans="1:10" x14ac:dyDescent="0.25">
      <c r="A16" s="17"/>
      <c r="B16" s="18" t="s">
        <v>57</v>
      </c>
      <c r="C16" s="102">
        <v>377</v>
      </c>
      <c r="D16" s="21" t="s">
        <v>89</v>
      </c>
      <c r="E16" s="31">
        <v>200</v>
      </c>
      <c r="F16" s="31">
        <v>5.43</v>
      </c>
      <c r="G16" s="31">
        <v>61.56</v>
      </c>
      <c r="H16" s="31">
        <v>0.16</v>
      </c>
      <c r="I16" s="31">
        <v>0.01</v>
      </c>
      <c r="J16" s="103">
        <v>14.92</v>
      </c>
    </row>
    <row r="17" spans="1:10" x14ac:dyDescent="0.25">
      <c r="A17" s="17"/>
      <c r="B17" s="18" t="s">
        <v>40</v>
      </c>
      <c r="C17" s="15" t="s">
        <v>24</v>
      </c>
      <c r="D17" s="14" t="s">
        <v>41</v>
      </c>
      <c r="E17" s="15">
        <v>30</v>
      </c>
      <c r="F17" s="15">
        <v>2.27</v>
      </c>
      <c r="G17" s="15">
        <v>87.92</v>
      </c>
      <c r="H17" s="15">
        <v>2.79</v>
      </c>
      <c r="I17" s="15">
        <v>0.28299999999999997</v>
      </c>
      <c r="J17" s="101">
        <v>18.55</v>
      </c>
    </row>
    <row r="18" spans="1:10" x14ac:dyDescent="0.25">
      <c r="A18" s="17"/>
      <c r="B18" s="18" t="s">
        <v>42</v>
      </c>
      <c r="C18" s="102" t="s">
        <v>24</v>
      </c>
      <c r="D18" s="21" t="s">
        <v>43</v>
      </c>
      <c r="E18" s="31">
        <v>30</v>
      </c>
      <c r="F18" s="31">
        <v>1.89</v>
      </c>
      <c r="G18" s="31">
        <v>57.62</v>
      </c>
      <c r="H18" s="31">
        <v>1.92</v>
      </c>
      <c r="I18" s="31">
        <v>0.35</v>
      </c>
      <c r="J18" s="103">
        <v>11.52</v>
      </c>
    </row>
    <row r="19" spans="1:10" ht="15.75" thickBot="1" x14ac:dyDescent="0.3">
      <c r="A19" s="32"/>
      <c r="B19" s="33"/>
      <c r="C19" s="33"/>
      <c r="D19" s="34"/>
      <c r="E19" s="35">
        <f t="shared" ref="E19:J19" si="1">SUM(E13:E18)</f>
        <v>690</v>
      </c>
      <c r="F19" s="36">
        <f t="shared" si="1"/>
        <v>82.31</v>
      </c>
      <c r="G19" s="35">
        <f t="shared" si="1"/>
        <v>931.16999999999985</v>
      </c>
      <c r="H19" s="35">
        <f t="shared" si="1"/>
        <v>27.374000000000002</v>
      </c>
      <c r="I19" s="35">
        <f t="shared" si="1"/>
        <v>62.803000000000004</v>
      </c>
      <c r="J19" s="37">
        <f t="shared" si="1"/>
        <v>276.76</v>
      </c>
    </row>
    <row r="20" spans="1:10" x14ac:dyDescent="0.25">
      <c r="A20" s="48" t="s">
        <v>45</v>
      </c>
      <c r="B20" s="104" t="s">
        <v>38</v>
      </c>
      <c r="C20" s="85">
        <v>663</v>
      </c>
      <c r="D20" s="50" t="s">
        <v>46</v>
      </c>
      <c r="E20" s="51">
        <v>200</v>
      </c>
      <c r="F20" s="51">
        <v>5.2</v>
      </c>
      <c r="G20" s="13">
        <v>56.435299999999998</v>
      </c>
      <c r="H20" s="13">
        <v>0.224</v>
      </c>
      <c r="I20" s="13">
        <v>5.0999999999999997E-2</v>
      </c>
      <c r="J20" s="13">
        <v>13.768000000000001</v>
      </c>
    </row>
    <row r="21" spans="1:10" x14ac:dyDescent="0.25">
      <c r="A21" s="52"/>
      <c r="B21" s="105" t="s">
        <v>90</v>
      </c>
      <c r="C21" s="106" t="s">
        <v>24</v>
      </c>
      <c r="D21" s="50" t="s">
        <v>91</v>
      </c>
      <c r="E21" s="107">
        <v>50</v>
      </c>
      <c r="F21" s="107">
        <v>14</v>
      </c>
      <c r="G21" s="85">
        <v>150</v>
      </c>
      <c r="H21" s="13">
        <v>2</v>
      </c>
      <c r="I21" s="13">
        <v>0.1</v>
      </c>
      <c r="J21" s="108">
        <v>80</v>
      </c>
    </row>
    <row r="22" spans="1:10" x14ac:dyDescent="0.25">
      <c r="A22" s="52"/>
      <c r="B22" s="53"/>
      <c r="C22" s="53"/>
      <c r="D22" s="54"/>
      <c r="E22" s="55">
        <f t="shared" ref="E22:J22" si="2">SUM(E20:E21)</f>
        <v>250</v>
      </c>
      <c r="F22" s="56">
        <f t="shared" si="2"/>
        <v>19.2</v>
      </c>
      <c r="G22" s="55">
        <f t="shared" si="2"/>
        <v>206.43529999999998</v>
      </c>
      <c r="H22" s="55">
        <f t="shared" si="2"/>
        <v>2.2240000000000002</v>
      </c>
      <c r="I22" s="55">
        <f t="shared" si="2"/>
        <v>0.151</v>
      </c>
      <c r="J22" s="109">
        <f t="shared" si="2"/>
        <v>93.768000000000001</v>
      </c>
    </row>
    <row r="23" spans="1:10" ht="15.75" thickBot="1" x14ac:dyDescent="0.3">
      <c r="A23" s="57"/>
      <c r="B23" s="58"/>
      <c r="C23" s="58"/>
      <c r="D23" s="59" t="s">
        <v>48</v>
      </c>
      <c r="E23" s="60"/>
      <c r="F23" s="61">
        <v>162</v>
      </c>
      <c r="G23" s="60"/>
      <c r="H23" s="60"/>
      <c r="I23" s="60"/>
      <c r="J23" s="110"/>
    </row>
    <row r="24" spans="1:10" x14ac:dyDescent="0.25">
      <c r="B24" s="67"/>
      <c r="C24" s="67"/>
      <c r="D24" s="68"/>
      <c r="E24" s="69"/>
      <c r="F24" s="70"/>
      <c r="G24" s="69"/>
      <c r="H24" s="69"/>
      <c r="I24" s="69"/>
      <c r="J24" s="69"/>
    </row>
    <row r="25" spans="1:10" x14ac:dyDescent="0.25">
      <c r="B25" s="67" t="s">
        <v>49</v>
      </c>
      <c r="C25" s="67"/>
      <c r="D25" s="68"/>
      <c r="E25" s="69"/>
      <c r="F25" s="70"/>
      <c r="G25" s="69"/>
      <c r="H25" s="69"/>
      <c r="I25" s="69"/>
      <c r="J25" s="69"/>
    </row>
    <row r="29" spans="1:10" x14ac:dyDescent="0.25">
      <c r="B29" t="s">
        <v>0</v>
      </c>
      <c r="G29" t="s">
        <v>1</v>
      </c>
    </row>
    <row r="30" spans="1:10" x14ac:dyDescent="0.25">
      <c r="G30" t="s">
        <v>2</v>
      </c>
    </row>
    <row r="31" spans="1:10" x14ac:dyDescent="0.25">
      <c r="B31" s="1" t="s">
        <v>3</v>
      </c>
      <c r="C31" s="2"/>
      <c r="D31" s="3"/>
      <c r="E31" t="s">
        <v>4</v>
      </c>
      <c r="F31" s="4"/>
      <c r="I31" t="s">
        <v>5</v>
      </c>
      <c r="J31" s="5" t="s">
        <v>92</v>
      </c>
    </row>
    <row r="32" spans="1:10" ht="15.75" thickBot="1" x14ac:dyDescent="0.3">
      <c r="D32" s="6" t="s">
        <v>7</v>
      </c>
      <c r="J32" s="7">
        <v>45447</v>
      </c>
    </row>
    <row r="33" spans="1:10" ht="30.75" thickBot="1" x14ac:dyDescent="0.3">
      <c r="A33" s="8" t="s">
        <v>8</v>
      </c>
      <c r="B33" s="111" t="s">
        <v>9</v>
      </c>
      <c r="C33" s="111" t="s">
        <v>10</v>
      </c>
      <c r="D33" s="111" t="s">
        <v>11</v>
      </c>
      <c r="E33" s="111" t="s">
        <v>12</v>
      </c>
      <c r="F33" s="111" t="s">
        <v>13</v>
      </c>
      <c r="G33" s="111" t="s">
        <v>14</v>
      </c>
      <c r="H33" s="111" t="s">
        <v>15</v>
      </c>
      <c r="I33" s="111" t="s">
        <v>16</v>
      </c>
      <c r="J33" s="112" t="s">
        <v>17</v>
      </c>
    </row>
    <row r="34" spans="1:10" ht="24.75" thickBot="1" x14ac:dyDescent="0.3">
      <c r="A34" s="11" t="s">
        <v>18</v>
      </c>
      <c r="B34" s="48" t="s">
        <v>19</v>
      </c>
      <c r="C34" s="38">
        <v>516</v>
      </c>
      <c r="D34" s="39" t="s">
        <v>20</v>
      </c>
      <c r="E34" s="40">
        <v>150</v>
      </c>
      <c r="F34" s="40">
        <v>25.08</v>
      </c>
      <c r="G34" s="113">
        <v>208</v>
      </c>
      <c r="H34" s="113">
        <v>6</v>
      </c>
      <c r="I34" s="113">
        <v>4</v>
      </c>
      <c r="J34" s="113">
        <v>37</v>
      </c>
    </row>
    <row r="35" spans="1:10" ht="15.75" thickBot="1" x14ac:dyDescent="0.3">
      <c r="A35" s="17"/>
      <c r="B35" s="52" t="s">
        <v>21</v>
      </c>
      <c r="C35" s="114">
        <v>663</v>
      </c>
      <c r="D35" s="115" t="s">
        <v>93</v>
      </c>
      <c r="E35" s="116">
        <v>200</v>
      </c>
      <c r="F35" s="116">
        <v>4.2</v>
      </c>
      <c r="G35" s="117">
        <v>37</v>
      </c>
      <c r="H35" s="117">
        <v>0</v>
      </c>
      <c r="I35" s="117">
        <v>0</v>
      </c>
      <c r="J35" s="117">
        <v>9</v>
      </c>
    </row>
    <row r="36" spans="1:10" ht="15.75" thickBot="1" x14ac:dyDescent="0.3">
      <c r="A36" s="17"/>
      <c r="B36" s="52" t="s">
        <v>23</v>
      </c>
      <c r="C36" s="20" t="s">
        <v>24</v>
      </c>
      <c r="D36" s="118" t="s">
        <v>41</v>
      </c>
      <c r="E36" s="29">
        <v>30</v>
      </c>
      <c r="F36" s="29">
        <v>1.91</v>
      </c>
      <c r="G36" s="20">
        <v>58</v>
      </c>
      <c r="H36" s="20">
        <v>3</v>
      </c>
      <c r="I36" s="20">
        <v>0</v>
      </c>
      <c r="J36" s="119">
        <v>15</v>
      </c>
    </row>
    <row r="37" spans="1:10" ht="15.75" thickBot="1" x14ac:dyDescent="0.3">
      <c r="A37" s="17"/>
      <c r="B37" s="120" t="s">
        <v>57</v>
      </c>
      <c r="C37" s="121" t="s">
        <v>24</v>
      </c>
      <c r="D37" s="122" t="s">
        <v>94</v>
      </c>
      <c r="E37" s="123">
        <v>15</v>
      </c>
      <c r="F37" s="123">
        <v>11</v>
      </c>
      <c r="G37" s="124">
        <v>150</v>
      </c>
      <c r="H37" s="125">
        <v>2</v>
      </c>
      <c r="I37" s="125">
        <v>0.1</v>
      </c>
      <c r="J37" s="125">
        <v>80</v>
      </c>
    </row>
    <row r="38" spans="1:10" ht="15.75" thickBot="1" x14ac:dyDescent="0.3">
      <c r="A38" s="126" t="s">
        <v>28</v>
      </c>
      <c r="B38" s="127" t="s">
        <v>44</v>
      </c>
      <c r="C38" s="128" t="s">
        <v>24</v>
      </c>
      <c r="D38" s="129" t="s">
        <v>77</v>
      </c>
      <c r="E38" s="130">
        <v>95</v>
      </c>
      <c r="F38" s="130">
        <v>20</v>
      </c>
      <c r="G38" s="128">
        <v>94</v>
      </c>
      <c r="H38" s="128">
        <v>0.8</v>
      </c>
      <c r="I38" s="128">
        <v>0.8</v>
      </c>
      <c r="J38" s="131">
        <v>19.600000000000001</v>
      </c>
    </row>
    <row r="39" spans="1:10" ht="15.75" thickBot="1" x14ac:dyDescent="0.3">
      <c r="A39" s="132"/>
      <c r="B39" s="133"/>
      <c r="C39" s="134"/>
      <c r="D39" s="135"/>
      <c r="E39" s="136">
        <f t="shared" ref="E39:J39" si="3">SUM(E34:E38)</f>
        <v>490</v>
      </c>
      <c r="F39" s="137">
        <f>SUM(F34:F38)</f>
        <v>62.19</v>
      </c>
      <c r="G39" s="136">
        <f t="shared" si="3"/>
        <v>547</v>
      </c>
      <c r="H39" s="136">
        <f t="shared" si="3"/>
        <v>11.8</v>
      </c>
      <c r="I39" s="136">
        <f t="shared" si="3"/>
        <v>4.8999999999999995</v>
      </c>
      <c r="J39" s="138">
        <f t="shared" si="3"/>
        <v>160.6</v>
      </c>
    </row>
    <row r="40" spans="1:10" x14ac:dyDescent="0.25">
      <c r="A40" s="17" t="s">
        <v>31</v>
      </c>
      <c r="B40" s="48" t="s">
        <v>26</v>
      </c>
      <c r="C40" s="139"/>
      <c r="D40" s="140"/>
      <c r="E40" s="141"/>
      <c r="F40" s="141"/>
      <c r="G40" s="139"/>
      <c r="H40" s="139"/>
      <c r="I40" s="139"/>
      <c r="J40" s="142"/>
    </row>
    <row r="41" spans="1:10" ht="38.25" x14ac:dyDescent="0.25">
      <c r="A41" s="17"/>
      <c r="B41" s="52" t="s">
        <v>32</v>
      </c>
      <c r="C41" s="19">
        <v>17</v>
      </c>
      <c r="D41" s="14" t="s">
        <v>95</v>
      </c>
      <c r="E41" s="19">
        <v>200</v>
      </c>
      <c r="F41" s="19">
        <v>26.72</v>
      </c>
      <c r="G41" s="19">
        <v>185</v>
      </c>
      <c r="H41" s="19">
        <v>2.4</v>
      </c>
      <c r="I41" s="19">
        <v>17</v>
      </c>
      <c r="J41" s="143">
        <v>185</v>
      </c>
    </row>
    <row r="42" spans="1:10" ht="24" x14ac:dyDescent="0.25">
      <c r="A42" s="17"/>
      <c r="B42" s="52" t="s">
        <v>34</v>
      </c>
      <c r="C42" s="45">
        <v>574</v>
      </c>
      <c r="D42" s="43" t="s">
        <v>96</v>
      </c>
      <c r="E42" s="19">
        <v>80</v>
      </c>
      <c r="F42" s="19">
        <v>43.9</v>
      </c>
      <c r="G42" s="19">
        <v>156</v>
      </c>
      <c r="H42" s="19">
        <v>9.85</v>
      </c>
      <c r="I42" s="19">
        <v>12.755000000000001</v>
      </c>
      <c r="J42" s="143">
        <v>11.361000000000001</v>
      </c>
    </row>
    <row r="43" spans="1:10" x14ac:dyDescent="0.25">
      <c r="A43" s="17"/>
      <c r="B43" s="52" t="s">
        <v>36</v>
      </c>
      <c r="C43" s="19">
        <v>113</v>
      </c>
      <c r="D43" s="14" t="s">
        <v>37</v>
      </c>
      <c r="E43" s="19">
        <v>150</v>
      </c>
      <c r="F43" s="19">
        <v>19</v>
      </c>
      <c r="G43" s="19">
        <v>201</v>
      </c>
      <c r="H43" s="19">
        <v>5.91</v>
      </c>
      <c r="I43" s="19">
        <v>5.07</v>
      </c>
      <c r="J43" s="143">
        <v>36.18</v>
      </c>
    </row>
    <row r="44" spans="1:10" ht="25.5" x14ac:dyDescent="0.25">
      <c r="A44" s="17"/>
      <c r="B44" s="52" t="s">
        <v>57</v>
      </c>
      <c r="C44" s="16">
        <v>466</v>
      </c>
      <c r="D44" s="75" t="s">
        <v>58</v>
      </c>
      <c r="E44" s="16">
        <v>200</v>
      </c>
      <c r="F44" s="16">
        <v>11.85</v>
      </c>
      <c r="G44" s="16">
        <v>99</v>
      </c>
      <c r="H44" s="144">
        <v>0.56999999999999995</v>
      </c>
      <c r="I44" s="144">
        <v>7.9899999999999999E-2</v>
      </c>
      <c r="J44" s="145">
        <v>24.09225</v>
      </c>
    </row>
    <row r="45" spans="1:10" x14ac:dyDescent="0.25">
      <c r="A45" s="17"/>
      <c r="B45" s="52" t="s">
        <v>40</v>
      </c>
      <c r="C45" s="20" t="s">
        <v>24</v>
      </c>
      <c r="D45" s="146" t="s">
        <v>41</v>
      </c>
      <c r="E45" s="29">
        <v>30</v>
      </c>
      <c r="F45" s="29">
        <v>1.91</v>
      </c>
      <c r="G45" s="20">
        <v>58</v>
      </c>
      <c r="H45" s="20">
        <v>3</v>
      </c>
      <c r="I45" s="20">
        <v>0</v>
      </c>
      <c r="J45" s="119">
        <v>15</v>
      </c>
    </row>
    <row r="46" spans="1:10" ht="15.75" thickBot="1" x14ac:dyDescent="0.3">
      <c r="A46" s="17"/>
      <c r="B46" s="57" t="s">
        <v>42</v>
      </c>
      <c r="C46" s="80" t="s">
        <v>24</v>
      </c>
      <c r="D46" s="147" t="s">
        <v>43</v>
      </c>
      <c r="E46" s="83">
        <v>30</v>
      </c>
      <c r="F46" s="83">
        <v>1.62</v>
      </c>
      <c r="G46" s="148">
        <v>56</v>
      </c>
      <c r="H46" s="149">
        <v>1.9</v>
      </c>
      <c r="I46" s="149">
        <v>0.23499999999999999</v>
      </c>
      <c r="J46" s="150">
        <v>12.3</v>
      </c>
    </row>
    <row r="47" spans="1:10" ht="15.75" thickBot="1" x14ac:dyDescent="0.3">
      <c r="A47" s="17"/>
      <c r="B47" s="151"/>
      <c r="C47" s="152"/>
      <c r="D47" s="153"/>
      <c r="E47" s="154">
        <f t="shared" ref="E47:J47" si="4">SUM(E41:E46)</f>
        <v>690</v>
      </c>
      <c r="F47" s="155">
        <f>SUM(F41:F46)</f>
        <v>105</v>
      </c>
      <c r="G47" s="154">
        <f t="shared" si="4"/>
        <v>755</v>
      </c>
      <c r="H47" s="154">
        <f t="shared" si="4"/>
        <v>23.63</v>
      </c>
      <c r="I47" s="154">
        <f t="shared" si="4"/>
        <v>35.139900000000004</v>
      </c>
      <c r="J47" s="156">
        <f t="shared" si="4"/>
        <v>283.93324999999999</v>
      </c>
    </row>
    <row r="48" spans="1:10" x14ac:dyDescent="0.25">
      <c r="A48" s="157" t="s">
        <v>45</v>
      </c>
      <c r="B48" s="158" t="s">
        <v>38</v>
      </c>
      <c r="C48" s="71">
        <v>663</v>
      </c>
      <c r="D48" s="72" t="s">
        <v>69</v>
      </c>
      <c r="E48" s="73">
        <v>200</v>
      </c>
      <c r="F48" s="73">
        <v>5.43</v>
      </c>
      <c r="G48" s="71">
        <v>56.435299999999998</v>
      </c>
      <c r="H48" s="71">
        <v>0.224</v>
      </c>
      <c r="I48" s="71">
        <v>5.1700000000000003E-2</v>
      </c>
      <c r="J48" s="74">
        <v>13.768000000000001</v>
      </c>
    </row>
    <row r="49" spans="1:10" ht="15.75" thickBot="1" x14ac:dyDescent="0.3">
      <c r="A49" s="159"/>
      <c r="B49" s="160" t="s">
        <v>57</v>
      </c>
      <c r="C49" s="161"/>
      <c r="D49" s="162" t="s">
        <v>97</v>
      </c>
      <c r="E49" s="163">
        <v>20</v>
      </c>
      <c r="F49" s="163">
        <v>10</v>
      </c>
      <c r="G49" s="161">
        <v>11.9</v>
      </c>
      <c r="H49" s="161">
        <v>0.5</v>
      </c>
      <c r="I49" s="161">
        <v>0.5</v>
      </c>
      <c r="J49" s="164">
        <v>3.8</v>
      </c>
    </row>
    <row r="50" spans="1:10" ht="15.75" thickBot="1" x14ac:dyDescent="0.3">
      <c r="A50" s="132"/>
      <c r="B50" s="165"/>
      <c r="C50" s="166"/>
      <c r="D50" s="167"/>
      <c r="E50" s="168">
        <f t="shared" ref="E50:J50" si="5">SUM(E48:E49)</f>
        <v>220</v>
      </c>
      <c r="F50" s="169">
        <f t="shared" si="5"/>
        <v>15.43</v>
      </c>
      <c r="G50" s="168">
        <f t="shared" si="5"/>
        <v>68.335300000000004</v>
      </c>
      <c r="H50" s="168">
        <f t="shared" si="5"/>
        <v>0.72399999999999998</v>
      </c>
      <c r="I50" s="168">
        <f t="shared" si="5"/>
        <v>0.55169999999999997</v>
      </c>
      <c r="J50" s="170">
        <f t="shared" si="5"/>
        <v>17.568000000000001</v>
      </c>
    </row>
    <row r="51" spans="1:10" ht="15.75" thickBot="1" x14ac:dyDescent="0.3">
      <c r="A51" s="32"/>
      <c r="B51" s="171"/>
      <c r="C51" s="172"/>
      <c r="D51" s="173" t="s">
        <v>48</v>
      </c>
      <c r="E51" s="174"/>
      <c r="F51" s="175">
        <v>162</v>
      </c>
      <c r="G51" s="174"/>
      <c r="H51" s="174"/>
      <c r="I51" s="174"/>
      <c r="J51" s="176"/>
    </row>
    <row r="52" spans="1:10" x14ac:dyDescent="0.25">
      <c r="B52" s="67" t="s">
        <v>49</v>
      </c>
      <c r="C52" s="67"/>
      <c r="D52" s="68"/>
      <c r="E52" s="69"/>
      <c r="F52" s="70"/>
      <c r="G52" s="69"/>
      <c r="H52" s="69"/>
      <c r="I52" s="69"/>
      <c r="J52" s="69"/>
    </row>
    <row r="53" spans="1:10" x14ac:dyDescent="0.25">
      <c r="B53" s="63"/>
      <c r="C53" s="63"/>
      <c r="D53" s="64"/>
      <c r="E53" s="65"/>
      <c r="F53" s="66"/>
      <c r="G53" s="65"/>
      <c r="H53" s="65"/>
      <c r="I53" s="65"/>
      <c r="J53" s="65"/>
    </row>
    <row r="54" spans="1:10" x14ac:dyDescent="0.25">
      <c r="B54" t="s">
        <v>0</v>
      </c>
      <c r="E54" s="65"/>
      <c r="F54" s="66"/>
      <c r="G54" t="s">
        <v>1</v>
      </c>
    </row>
    <row r="55" spans="1:10" x14ac:dyDescent="0.25">
      <c r="G55" t="s">
        <v>2</v>
      </c>
    </row>
    <row r="56" spans="1:10" x14ac:dyDescent="0.25">
      <c r="A56" t="s">
        <v>60</v>
      </c>
      <c r="B56" s="1" t="s">
        <v>3</v>
      </c>
      <c r="C56" s="2"/>
      <c r="D56" s="3"/>
      <c r="E56" t="s">
        <v>4</v>
      </c>
      <c r="F56" s="4"/>
      <c r="I56" t="s">
        <v>5</v>
      </c>
      <c r="J56" s="5" t="s">
        <v>98</v>
      </c>
    </row>
    <row r="57" spans="1:10" ht="15.75" thickBot="1" x14ac:dyDescent="0.3">
      <c r="D57" s="6" t="s">
        <v>7</v>
      </c>
      <c r="J57" s="7">
        <v>45448</v>
      </c>
    </row>
    <row r="58" spans="1:10" ht="30.75" thickBot="1" x14ac:dyDescent="0.3">
      <c r="A58" s="8" t="s">
        <v>8</v>
      </c>
      <c r="B58" s="111" t="s">
        <v>9</v>
      </c>
      <c r="C58" s="111" t="s">
        <v>10</v>
      </c>
      <c r="D58" s="111" t="s">
        <v>11</v>
      </c>
      <c r="E58" s="111" t="s">
        <v>12</v>
      </c>
      <c r="F58" s="111" t="s">
        <v>13</v>
      </c>
      <c r="G58" s="111" t="s">
        <v>14</v>
      </c>
      <c r="H58" s="111" t="s">
        <v>15</v>
      </c>
      <c r="I58" s="111" t="s">
        <v>16</v>
      </c>
      <c r="J58" s="112" t="s">
        <v>17</v>
      </c>
    </row>
    <row r="59" spans="1:10" ht="25.5" x14ac:dyDescent="0.25">
      <c r="A59" s="11" t="s">
        <v>18</v>
      </c>
      <c r="B59" s="48" t="s">
        <v>19</v>
      </c>
      <c r="C59" s="71">
        <v>515</v>
      </c>
      <c r="D59" s="72" t="s">
        <v>51</v>
      </c>
      <c r="E59" s="73">
        <v>200</v>
      </c>
      <c r="F59" s="73">
        <v>24.2</v>
      </c>
      <c r="G59" s="71">
        <v>230.72200000000001</v>
      </c>
      <c r="H59" s="71">
        <v>7.173</v>
      </c>
      <c r="I59" s="71">
        <v>3.4178999999999999</v>
      </c>
      <c r="J59" s="74">
        <v>26.5</v>
      </c>
    </row>
    <row r="60" spans="1:10" ht="25.5" x14ac:dyDescent="0.25">
      <c r="A60" s="17"/>
      <c r="B60" s="52" t="s">
        <v>21</v>
      </c>
      <c r="C60" s="177">
        <v>272</v>
      </c>
      <c r="D60" s="178" t="s">
        <v>84</v>
      </c>
      <c r="E60" s="15">
        <v>200</v>
      </c>
      <c r="F60" s="15">
        <v>10.3</v>
      </c>
      <c r="G60" s="19">
        <v>56</v>
      </c>
      <c r="H60" s="19">
        <v>0</v>
      </c>
      <c r="I60" s="19">
        <v>0</v>
      </c>
      <c r="J60" s="143">
        <v>14</v>
      </c>
    </row>
    <row r="61" spans="1:10" x14ac:dyDescent="0.25">
      <c r="A61" s="17"/>
      <c r="B61" s="52" t="s">
        <v>23</v>
      </c>
      <c r="C61" s="20" t="s">
        <v>24</v>
      </c>
      <c r="D61" s="21" t="s">
        <v>41</v>
      </c>
      <c r="E61" s="31">
        <v>30</v>
      </c>
      <c r="F61" s="31">
        <v>2.35</v>
      </c>
      <c r="G61" s="20">
        <v>58</v>
      </c>
      <c r="H61" s="20">
        <v>3</v>
      </c>
      <c r="I61" s="20">
        <v>0</v>
      </c>
      <c r="J61" s="119">
        <v>15</v>
      </c>
    </row>
    <row r="62" spans="1:10" x14ac:dyDescent="0.25">
      <c r="A62" s="17"/>
      <c r="B62" s="179" t="s">
        <v>57</v>
      </c>
      <c r="C62" s="26" t="s">
        <v>24</v>
      </c>
      <c r="D62" s="14" t="s">
        <v>85</v>
      </c>
      <c r="E62" s="31">
        <v>15</v>
      </c>
      <c r="F62" s="31">
        <v>9.1999999999999993</v>
      </c>
      <c r="G62" s="19">
        <v>150</v>
      </c>
      <c r="H62" s="19">
        <v>2</v>
      </c>
      <c r="I62" s="19">
        <v>0.1</v>
      </c>
      <c r="J62" s="143">
        <v>80</v>
      </c>
    </row>
    <row r="63" spans="1:10" ht="15.75" thickBot="1" x14ac:dyDescent="0.3">
      <c r="A63" s="17" t="s">
        <v>28</v>
      </c>
      <c r="B63" s="180" t="s">
        <v>38</v>
      </c>
      <c r="C63" s="83" t="s">
        <v>24</v>
      </c>
      <c r="D63" s="181" t="s">
        <v>29</v>
      </c>
      <c r="E63" s="82">
        <v>200</v>
      </c>
      <c r="F63" s="82">
        <v>30</v>
      </c>
      <c r="G63" s="83">
        <v>46</v>
      </c>
      <c r="H63" s="83">
        <v>0.5</v>
      </c>
      <c r="I63" s="83">
        <v>0.1</v>
      </c>
      <c r="J63" s="182">
        <v>10.1</v>
      </c>
    </row>
    <row r="64" spans="1:10" ht="15.75" thickBot="1" x14ac:dyDescent="0.3">
      <c r="A64" s="32"/>
      <c r="B64" s="151"/>
      <c r="C64" s="152"/>
      <c r="D64" s="153"/>
      <c r="E64" s="154">
        <f t="shared" ref="E64:J64" si="6">SUM(E59:E63)</f>
        <v>645</v>
      </c>
      <c r="F64" s="155">
        <f t="shared" si="6"/>
        <v>76.05</v>
      </c>
      <c r="G64" s="154">
        <f t="shared" si="6"/>
        <v>540.72199999999998</v>
      </c>
      <c r="H64" s="154">
        <f t="shared" si="6"/>
        <v>12.673</v>
      </c>
      <c r="I64" s="154">
        <f t="shared" si="6"/>
        <v>3.6179000000000001</v>
      </c>
      <c r="J64" s="156">
        <f t="shared" si="6"/>
        <v>145.6</v>
      </c>
    </row>
    <row r="65" spans="1:10" x14ac:dyDescent="0.25">
      <c r="A65" s="17" t="s">
        <v>31</v>
      </c>
      <c r="B65" s="48" t="s">
        <v>26</v>
      </c>
      <c r="C65" s="139"/>
      <c r="D65" s="140"/>
      <c r="E65" s="141"/>
      <c r="F65" s="141"/>
      <c r="G65" s="139"/>
      <c r="H65" s="139"/>
      <c r="I65" s="139"/>
      <c r="J65" s="142"/>
    </row>
    <row r="66" spans="1:10" ht="36.75" x14ac:dyDescent="0.25">
      <c r="A66" s="17"/>
      <c r="B66" s="52" t="s">
        <v>32</v>
      </c>
      <c r="C66" s="19">
        <v>81</v>
      </c>
      <c r="D66" s="14" t="s">
        <v>99</v>
      </c>
      <c r="E66" s="15">
        <v>200</v>
      </c>
      <c r="F66" s="15">
        <v>21.37</v>
      </c>
      <c r="G66" s="19">
        <v>357.5</v>
      </c>
      <c r="H66" s="19">
        <v>25</v>
      </c>
      <c r="I66" s="19">
        <v>25</v>
      </c>
      <c r="J66" s="143">
        <v>10</v>
      </c>
    </row>
    <row r="67" spans="1:10" ht="25.5" x14ac:dyDescent="0.25">
      <c r="A67" s="17"/>
      <c r="B67" s="52" t="s">
        <v>34</v>
      </c>
      <c r="C67" s="45">
        <v>574</v>
      </c>
      <c r="D67" s="77" t="s">
        <v>100</v>
      </c>
      <c r="E67" s="15">
        <v>80</v>
      </c>
      <c r="F67" s="15">
        <v>40.700000000000003</v>
      </c>
      <c r="G67" s="19">
        <v>156</v>
      </c>
      <c r="H67" s="19">
        <v>9.85</v>
      </c>
      <c r="I67" s="19">
        <v>12.755000000000001</v>
      </c>
      <c r="J67" s="143">
        <v>11.361000000000001</v>
      </c>
    </row>
    <row r="68" spans="1:10" ht="24" x14ac:dyDescent="0.25">
      <c r="A68" s="17"/>
      <c r="B68" s="52" t="s">
        <v>36</v>
      </c>
      <c r="C68" s="45">
        <v>113</v>
      </c>
      <c r="D68" s="77" t="s">
        <v>66</v>
      </c>
      <c r="E68" s="15">
        <v>150</v>
      </c>
      <c r="F68" s="15">
        <v>18.100000000000001</v>
      </c>
      <c r="G68" s="19">
        <v>132.22999999999999</v>
      </c>
      <c r="H68" s="19">
        <v>3.0640000000000001</v>
      </c>
      <c r="I68" s="19">
        <v>4.4340000000000002</v>
      </c>
      <c r="J68" s="143">
        <v>20.047999999999998</v>
      </c>
    </row>
    <row r="69" spans="1:10" x14ac:dyDescent="0.25">
      <c r="A69" s="17"/>
      <c r="B69" s="52" t="s">
        <v>57</v>
      </c>
      <c r="C69" s="19">
        <v>663</v>
      </c>
      <c r="D69" s="14" t="s">
        <v>69</v>
      </c>
      <c r="E69" s="15">
        <v>200</v>
      </c>
      <c r="F69" s="15">
        <v>10.3</v>
      </c>
      <c r="G69" s="19">
        <v>56</v>
      </c>
      <c r="H69" s="19">
        <v>0</v>
      </c>
      <c r="I69" s="19">
        <v>0</v>
      </c>
      <c r="J69" s="143">
        <v>14</v>
      </c>
    </row>
    <row r="70" spans="1:10" x14ac:dyDescent="0.25">
      <c r="A70" s="17"/>
      <c r="B70" s="52" t="s">
        <v>40</v>
      </c>
      <c r="C70" s="20" t="s">
        <v>24</v>
      </c>
      <c r="D70" s="21" t="s">
        <v>41</v>
      </c>
      <c r="E70" s="31">
        <v>30</v>
      </c>
      <c r="F70" s="31">
        <v>1.91</v>
      </c>
      <c r="G70" s="20">
        <v>58</v>
      </c>
      <c r="H70" s="20">
        <v>3</v>
      </c>
      <c r="I70" s="20">
        <v>0</v>
      </c>
      <c r="J70" s="119">
        <v>15</v>
      </c>
    </row>
    <row r="71" spans="1:10" ht="15.75" thickBot="1" x14ac:dyDescent="0.3">
      <c r="A71" s="17"/>
      <c r="B71" s="52" t="s">
        <v>42</v>
      </c>
      <c r="C71" s="20" t="s">
        <v>24</v>
      </c>
      <c r="D71" s="21" t="s">
        <v>43</v>
      </c>
      <c r="E71" s="31">
        <v>30</v>
      </c>
      <c r="F71" s="31">
        <v>1.62</v>
      </c>
      <c r="G71" s="27">
        <v>56</v>
      </c>
      <c r="H71" s="24">
        <v>1.9</v>
      </c>
      <c r="I71" s="24">
        <v>0.23499999999999999</v>
      </c>
      <c r="J71" s="183">
        <v>12.3</v>
      </c>
    </row>
    <row r="72" spans="1:10" ht="15.75" thickBot="1" x14ac:dyDescent="0.3">
      <c r="A72" s="17"/>
      <c r="B72" s="184"/>
      <c r="C72" s="185"/>
      <c r="D72" s="186"/>
      <c r="E72" s="187">
        <f t="shared" ref="E72:J72" si="7">SUM(E65:E71)</f>
        <v>690</v>
      </c>
      <c r="F72" s="187">
        <f t="shared" si="7"/>
        <v>94.000000000000014</v>
      </c>
      <c r="G72" s="187">
        <f t="shared" si="7"/>
        <v>815.73</v>
      </c>
      <c r="H72" s="187">
        <f t="shared" si="7"/>
        <v>42.814</v>
      </c>
      <c r="I72" s="187">
        <f t="shared" si="7"/>
        <v>42.423999999999999</v>
      </c>
      <c r="J72" s="187">
        <f t="shared" si="7"/>
        <v>82.708999999999989</v>
      </c>
    </row>
    <row r="73" spans="1:10" x14ac:dyDescent="0.25">
      <c r="A73" s="11" t="s">
        <v>45</v>
      </c>
      <c r="B73" s="188" t="s">
        <v>38</v>
      </c>
      <c r="C73" s="71">
        <v>663</v>
      </c>
      <c r="D73" s="72" t="s">
        <v>101</v>
      </c>
      <c r="E73" s="73">
        <v>200</v>
      </c>
      <c r="F73" s="73">
        <v>3.43</v>
      </c>
      <c r="G73" s="71">
        <v>56.435299999999998</v>
      </c>
      <c r="H73" s="71">
        <v>0.224</v>
      </c>
      <c r="I73" s="71">
        <v>5.1700000000000003E-2</v>
      </c>
      <c r="J73" s="74">
        <v>13.768000000000001</v>
      </c>
    </row>
    <row r="74" spans="1:10" ht="15.75" thickBot="1" x14ac:dyDescent="0.3">
      <c r="A74" s="189"/>
      <c r="B74" s="190" t="s">
        <v>90</v>
      </c>
      <c r="C74" s="161"/>
      <c r="D74" s="162" t="s">
        <v>80</v>
      </c>
      <c r="E74" s="163">
        <v>40</v>
      </c>
      <c r="F74" s="163">
        <v>30</v>
      </c>
      <c r="G74" s="161">
        <v>11.9</v>
      </c>
      <c r="H74" s="161">
        <v>0.5</v>
      </c>
      <c r="I74" s="161">
        <v>0.5</v>
      </c>
      <c r="J74" s="164">
        <v>3.8</v>
      </c>
    </row>
    <row r="75" spans="1:10" ht="15.75" thickBot="1" x14ac:dyDescent="0.3">
      <c r="A75" s="159"/>
      <c r="B75" s="191"/>
      <c r="C75" s="192"/>
      <c r="D75" s="193"/>
      <c r="E75" s="194">
        <f t="shared" ref="E75:J75" si="8">SUM(E73:E74)</f>
        <v>240</v>
      </c>
      <c r="F75" s="195">
        <f t="shared" si="8"/>
        <v>33.43</v>
      </c>
      <c r="G75" s="194">
        <f t="shared" si="8"/>
        <v>68.335300000000004</v>
      </c>
      <c r="H75" s="194">
        <f t="shared" si="8"/>
        <v>0.72399999999999998</v>
      </c>
      <c r="I75" s="194">
        <f t="shared" si="8"/>
        <v>0.55169999999999997</v>
      </c>
      <c r="J75" s="196">
        <f t="shared" si="8"/>
        <v>17.568000000000001</v>
      </c>
    </row>
    <row r="76" spans="1:10" ht="15.75" thickBot="1" x14ac:dyDescent="0.3">
      <c r="A76" s="132"/>
      <c r="B76" s="191"/>
      <c r="C76" s="192"/>
      <c r="D76" s="193" t="s">
        <v>48</v>
      </c>
      <c r="E76" s="195"/>
      <c r="F76" s="195">
        <v>162</v>
      </c>
      <c r="G76" s="195"/>
      <c r="H76" s="195"/>
      <c r="I76" s="195"/>
      <c r="J76" s="195"/>
    </row>
    <row r="77" spans="1:10" x14ac:dyDescent="0.25">
      <c r="B77" s="67" t="s">
        <v>49</v>
      </c>
      <c r="C77" s="67"/>
      <c r="D77" s="68"/>
      <c r="E77" s="69"/>
      <c r="F77" s="70"/>
      <c r="G77" s="69"/>
      <c r="H77" s="69"/>
      <c r="I77" s="69"/>
      <c r="J77" s="69"/>
    </row>
    <row r="78" spans="1:10" x14ac:dyDescent="0.25">
      <c r="B78" s="67"/>
      <c r="C78" s="67"/>
      <c r="D78" s="68"/>
      <c r="E78" s="69"/>
      <c r="F78" s="70"/>
      <c r="G78" s="69"/>
      <c r="H78" s="69"/>
      <c r="I78" s="69"/>
      <c r="J78" s="69"/>
    </row>
    <row r="79" spans="1:10" x14ac:dyDescent="0.25">
      <c r="B79" s="67"/>
      <c r="C79" s="67"/>
      <c r="D79" s="68"/>
      <c r="E79" s="69"/>
      <c r="F79" s="70"/>
      <c r="G79" s="69"/>
      <c r="H79" s="69"/>
      <c r="I79" s="69"/>
      <c r="J79" s="69"/>
    </row>
    <row r="80" spans="1:10" x14ac:dyDescent="0.25">
      <c r="B80" t="s">
        <v>0</v>
      </c>
      <c r="E80" s="69"/>
      <c r="F80" s="70"/>
      <c r="G80" t="s">
        <v>1</v>
      </c>
    </row>
    <row r="81" spans="1:10" x14ac:dyDescent="0.25">
      <c r="G81" t="s">
        <v>2</v>
      </c>
    </row>
    <row r="82" spans="1:10" x14ac:dyDescent="0.25">
      <c r="A82" t="s">
        <v>60</v>
      </c>
      <c r="B82" s="1" t="s">
        <v>3</v>
      </c>
      <c r="C82" s="2"/>
      <c r="D82" s="3"/>
      <c r="E82" t="s">
        <v>4</v>
      </c>
      <c r="F82" s="4"/>
      <c r="I82" t="s">
        <v>5</v>
      </c>
      <c r="J82" s="5" t="s">
        <v>102</v>
      </c>
    </row>
    <row r="83" spans="1:10" ht="15.75" thickBot="1" x14ac:dyDescent="0.3">
      <c r="D83" s="6" t="s">
        <v>7</v>
      </c>
      <c r="J83" s="7">
        <v>45449</v>
      </c>
    </row>
    <row r="84" spans="1:10" ht="30.75" thickBot="1" x14ac:dyDescent="0.3">
      <c r="A84" s="8" t="s">
        <v>8</v>
      </c>
      <c r="B84" s="111" t="s">
        <v>9</v>
      </c>
      <c r="C84" s="111" t="s">
        <v>10</v>
      </c>
      <c r="D84" s="111" t="s">
        <v>11</v>
      </c>
      <c r="E84" s="111" t="s">
        <v>12</v>
      </c>
      <c r="F84" s="111" t="s">
        <v>13</v>
      </c>
      <c r="G84" s="111" t="s">
        <v>14</v>
      </c>
      <c r="H84" s="111" t="s">
        <v>15</v>
      </c>
      <c r="I84" s="111" t="s">
        <v>16</v>
      </c>
      <c r="J84" s="112" t="s">
        <v>17</v>
      </c>
    </row>
    <row r="85" spans="1:10" ht="24.75" thickBot="1" x14ac:dyDescent="0.3">
      <c r="A85" s="11" t="s">
        <v>18</v>
      </c>
      <c r="B85" s="48" t="s">
        <v>19</v>
      </c>
      <c r="C85" s="38">
        <v>515</v>
      </c>
      <c r="D85" s="39" t="s">
        <v>103</v>
      </c>
      <c r="E85" s="40">
        <v>200</v>
      </c>
      <c r="F85" s="40">
        <v>31.71</v>
      </c>
      <c r="G85" s="41">
        <v>230</v>
      </c>
      <c r="H85" s="41">
        <v>8.5069999999999997</v>
      </c>
      <c r="I85" s="41">
        <v>5.5</v>
      </c>
      <c r="J85" s="41">
        <v>30.22</v>
      </c>
    </row>
    <row r="86" spans="1:10" ht="15.75" thickBot="1" x14ac:dyDescent="0.3">
      <c r="A86" s="17"/>
      <c r="B86" s="52" t="s">
        <v>21</v>
      </c>
      <c r="C86" s="38">
        <v>388</v>
      </c>
      <c r="D86" s="39" t="s">
        <v>104</v>
      </c>
      <c r="E86" s="40">
        <v>200</v>
      </c>
      <c r="F86" s="40">
        <v>6.69</v>
      </c>
      <c r="G86" s="41">
        <v>95</v>
      </c>
      <c r="H86" s="41">
        <v>0</v>
      </c>
      <c r="I86" s="41">
        <v>0</v>
      </c>
      <c r="J86" s="41">
        <v>23</v>
      </c>
    </row>
    <row r="87" spans="1:10" x14ac:dyDescent="0.25">
      <c r="A87" s="17"/>
      <c r="B87" s="52" t="s">
        <v>23</v>
      </c>
      <c r="C87" s="20" t="s">
        <v>24</v>
      </c>
      <c r="D87" s="21" t="s">
        <v>41</v>
      </c>
      <c r="E87" s="197">
        <v>25</v>
      </c>
      <c r="F87" s="197">
        <v>1.91</v>
      </c>
      <c r="G87" s="29">
        <v>107</v>
      </c>
      <c r="H87" s="29">
        <v>8.76</v>
      </c>
      <c r="I87" s="29">
        <v>1.5</v>
      </c>
      <c r="J87" s="198">
        <v>49.8</v>
      </c>
    </row>
    <row r="88" spans="1:10" ht="15.75" thickBot="1" x14ac:dyDescent="0.3">
      <c r="A88" s="17"/>
      <c r="B88" s="179"/>
      <c r="C88" s="199">
        <v>7</v>
      </c>
      <c r="D88" s="200" t="s">
        <v>105</v>
      </c>
      <c r="E88" s="201">
        <v>60</v>
      </c>
      <c r="F88" s="201">
        <v>21.2</v>
      </c>
      <c r="G88" s="125">
        <v>188.65</v>
      </c>
      <c r="H88" s="125">
        <v>10.8</v>
      </c>
      <c r="I88" s="125">
        <v>19.5</v>
      </c>
      <c r="J88" s="125">
        <v>32</v>
      </c>
    </row>
    <row r="89" spans="1:10" ht="15.75" thickBot="1" x14ac:dyDescent="0.3">
      <c r="A89" s="17" t="s">
        <v>28</v>
      </c>
      <c r="B89" s="120" t="s">
        <v>52</v>
      </c>
      <c r="C89" s="202" t="s">
        <v>24</v>
      </c>
      <c r="D89" s="203" t="s">
        <v>106</v>
      </c>
      <c r="E89" s="204">
        <v>100</v>
      </c>
      <c r="F89" s="204">
        <v>18.2</v>
      </c>
      <c r="G89" s="202">
        <v>46</v>
      </c>
      <c r="H89" s="202">
        <v>0.5</v>
      </c>
      <c r="I89" s="202">
        <v>0.1</v>
      </c>
      <c r="J89" s="205">
        <v>10.1</v>
      </c>
    </row>
    <row r="90" spans="1:10" ht="15.75" thickBot="1" x14ac:dyDescent="0.3">
      <c r="A90" s="32"/>
      <c r="B90" s="184"/>
      <c r="C90" s="206"/>
      <c r="D90" s="207"/>
      <c r="E90" s="208">
        <f t="shared" ref="E90:J90" si="9">SUM(E85:E89)</f>
        <v>585</v>
      </c>
      <c r="F90" s="209">
        <f>SUM(F85:F89)</f>
        <v>79.709999999999994</v>
      </c>
      <c r="G90" s="208">
        <f t="shared" si="9"/>
        <v>666.65</v>
      </c>
      <c r="H90" s="208">
        <f t="shared" si="9"/>
        <v>28.567</v>
      </c>
      <c r="I90" s="208">
        <f t="shared" si="9"/>
        <v>26.6</v>
      </c>
      <c r="J90" s="210">
        <f t="shared" si="9"/>
        <v>145.11999999999998</v>
      </c>
    </row>
    <row r="91" spans="1:10" x14ac:dyDescent="0.25">
      <c r="A91" s="17" t="s">
        <v>31</v>
      </c>
      <c r="B91" s="211" t="s">
        <v>26</v>
      </c>
      <c r="C91" s="139"/>
      <c r="D91" s="140"/>
      <c r="E91" s="212"/>
      <c r="F91" s="212"/>
      <c r="G91" s="212"/>
      <c r="H91" s="212"/>
      <c r="I91" s="212"/>
      <c r="J91" s="213"/>
    </row>
    <row r="92" spans="1:10" ht="47.25" thickBot="1" x14ac:dyDescent="0.3">
      <c r="A92" s="17"/>
      <c r="B92" s="52" t="s">
        <v>32</v>
      </c>
      <c r="C92" s="19">
        <v>96</v>
      </c>
      <c r="D92" s="14" t="s">
        <v>78</v>
      </c>
      <c r="E92" s="19">
        <v>200</v>
      </c>
      <c r="F92" s="19">
        <v>20</v>
      </c>
      <c r="G92" s="19">
        <v>109.9</v>
      </c>
      <c r="H92" s="19">
        <v>1.4179999999999999</v>
      </c>
      <c r="I92" s="19">
        <v>0.89829999999999999</v>
      </c>
      <c r="J92" s="143">
        <v>7.3414000000000001</v>
      </c>
    </row>
    <row r="93" spans="1:10" ht="25.5" x14ac:dyDescent="0.25">
      <c r="A93" s="17"/>
      <c r="B93" s="52" t="s">
        <v>34</v>
      </c>
      <c r="C93" s="29">
        <v>234</v>
      </c>
      <c r="D93" s="72" t="s">
        <v>107</v>
      </c>
      <c r="E93" s="19">
        <v>80</v>
      </c>
      <c r="F93" s="19">
        <v>64.489999999999995</v>
      </c>
      <c r="G93" s="19">
        <v>198</v>
      </c>
      <c r="H93" s="19">
        <v>11</v>
      </c>
      <c r="I93" s="19">
        <v>12.9</v>
      </c>
      <c r="J93" s="143">
        <v>9.32</v>
      </c>
    </row>
    <row r="94" spans="1:10" ht="24.75" thickBot="1" x14ac:dyDescent="0.3">
      <c r="A94" s="17"/>
      <c r="B94" s="52" t="s">
        <v>36</v>
      </c>
      <c r="C94" s="214">
        <v>128</v>
      </c>
      <c r="D94" s="30" t="s">
        <v>108</v>
      </c>
      <c r="E94" s="29">
        <v>150</v>
      </c>
      <c r="F94" s="29">
        <v>19.13</v>
      </c>
      <c r="G94" s="29">
        <v>132.22999999999999</v>
      </c>
      <c r="H94" s="29">
        <v>3.0640000000000001</v>
      </c>
      <c r="I94" s="29">
        <v>4.4340000000000002</v>
      </c>
      <c r="J94" s="198">
        <v>20.047999999999998</v>
      </c>
    </row>
    <row r="95" spans="1:10" ht="26.25" thickBot="1" x14ac:dyDescent="0.3">
      <c r="A95" s="17"/>
      <c r="B95" s="52" t="s">
        <v>57</v>
      </c>
      <c r="C95" s="38">
        <v>388</v>
      </c>
      <c r="D95" s="39" t="s">
        <v>109</v>
      </c>
      <c r="E95" s="40">
        <v>200</v>
      </c>
      <c r="F95" s="40">
        <v>8.69</v>
      </c>
      <c r="G95" s="41">
        <v>95</v>
      </c>
      <c r="H95" s="41">
        <v>0</v>
      </c>
      <c r="I95" s="41">
        <v>0</v>
      </c>
      <c r="J95" s="41">
        <v>23</v>
      </c>
    </row>
    <row r="96" spans="1:10" x14ac:dyDescent="0.25">
      <c r="A96" s="17"/>
      <c r="B96" s="52" t="s">
        <v>40</v>
      </c>
      <c r="C96" s="20" t="s">
        <v>24</v>
      </c>
      <c r="D96" s="21" t="s">
        <v>41</v>
      </c>
      <c r="E96" s="29">
        <v>25</v>
      </c>
      <c r="F96" s="29">
        <v>1.91</v>
      </c>
      <c r="G96" s="29">
        <v>107</v>
      </c>
      <c r="H96" s="29">
        <v>8.76</v>
      </c>
      <c r="I96" s="29">
        <v>1.5</v>
      </c>
      <c r="J96" s="198">
        <v>49.8</v>
      </c>
    </row>
    <row r="97" spans="1:10" ht="15.75" thickBot="1" x14ac:dyDescent="0.3">
      <c r="A97" s="17"/>
      <c r="B97" s="215" t="s">
        <v>42</v>
      </c>
      <c r="C97" s="216" t="s">
        <v>24</v>
      </c>
      <c r="D97" s="217" t="s">
        <v>43</v>
      </c>
      <c r="E97" s="202">
        <v>30</v>
      </c>
      <c r="F97" s="202">
        <v>1.62</v>
      </c>
      <c r="G97" s="218">
        <v>56</v>
      </c>
      <c r="H97" s="219">
        <v>1.9</v>
      </c>
      <c r="I97" s="219">
        <v>0.23499999999999999</v>
      </c>
      <c r="J97" s="220">
        <v>12.3</v>
      </c>
    </row>
    <row r="98" spans="1:10" ht="15.75" thickBot="1" x14ac:dyDescent="0.3">
      <c r="A98" s="17"/>
      <c r="B98" s="184"/>
      <c r="C98" s="206"/>
      <c r="D98" s="207"/>
      <c r="E98" s="208">
        <f t="shared" ref="E98:J98" si="10">SUM(E92:E97)</f>
        <v>685</v>
      </c>
      <c r="F98" s="209">
        <f t="shared" si="10"/>
        <v>115.83999999999999</v>
      </c>
      <c r="G98" s="208">
        <f t="shared" si="10"/>
        <v>698.13</v>
      </c>
      <c r="H98" s="208">
        <f t="shared" si="10"/>
        <v>26.141999999999996</v>
      </c>
      <c r="I98" s="208">
        <f t="shared" si="10"/>
        <v>19.967300000000002</v>
      </c>
      <c r="J98" s="210">
        <f t="shared" si="10"/>
        <v>121.8094</v>
      </c>
    </row>
    <row r="99" spans="1:10" ht="15.75" thickBot="1" x14ac:dyDescent="0.3">
      <c r="A99" s="157" t="s">
        <v>45</v>
      </c>
      <c r="B99" s="158" t="s">
        <v>38</v>
      </c>
      <c r="C99" s="38">
        <v>663</v>
      </c>
      <c r="D99" s="39" t="s">
        <v>69</v>
      </c>
      <c r="E99" s="40">
        <v>200</v>
      </c>
      <c r="F99" s="40">
        <v>5.43</v>
      </c>
      <c r="G99" s="41">
        <v>56.435299999999998</v>
      </c>
      <c r="H99" s="41">
        <v>0.224</v>
      </c>
      <c r="I99" s="41">
        <v>5.1700000000000003E-2</v>
      </c>
      <c r="J99" s="41">
        <v>13.768000000000001</v>
      </c>
    </row>
    <row r="100" spans="1:10" ht="15.75" thickBot="1" x14ac:dyDescent="0.3">
      <c r="A100" s="159"/>
      <c r="B100" s="221" t="s">
        <v>57</v>
      </c>
      <c r="C100" s="38" t="s">
        <v>24</v>
      </c>
      <c r="D100" s="39" t="s">
        <v>110</v>
      </c>
      <c r="E100" s="40">
        <v>20</v>
      </c>
      <c r="F100" s="40">
        <v>14</v>
      </c>
      <c r="G100" s="41">
        <v>11.9</v>
      </c>
      <c r="H100" s="41">
        <v>0.5</v>
      </c>
      <c r="I100" s="41">
        <v>0.5</v>
      </c>
      <c r="J100" s="41">
        <v>3.8</v>
      </c>
    </row>
    <row r="101" spans="1:10" ht="15.75" thickBot="1" x14ac:dyDescent="0.3">
      <c r="A101" s="159"/>
      <c r="B101" s="222"/>
      <c r="C101" s="58"/>
      <c r="D101" s="59"/>
      <c r="E101" s="223">
        <f t="shared" ref="E101:J101" si="11">SUM(E99:E100)</f>
        <v>220</v>
      </c>
      <c r="F101" s="224">
        <f t="shared" si="11"/>
        <v>19.43</v>
      </c>
      <c r="G101" s="223">
        <f t="shared" si="11"/>
        <v>68.335300000000004</v>
      </c>
      <c r="H101" s="223">
        <f t="shared" si="11"/>
        <v>0.72399999999999998</v>
      </c>
      <c r="I101" s="223">
        <f t="shared" si="11"/>
        <v>0.55169999999999997</v>
      </c>
      <c r="J101" s="225">
        <f t="shared" si="11"/>
        <v>17.568000000000001</v>
      </c>
    </row>
    <row r="102" spans="1:10" ht="15.75" thickBot="1" x14ac:dyDescent="0.3">
      <c r="A102" s="132"/>
      <c r="B102" s="191"/>
      <c r="C102" s="192"/>
      <c r="D102" s="193" t="s">
        <v>48</v>
      </c>
      <c r="E102" s="194"/>
      <c r="F102" s="195">
        <v>162</v>
      </c>
      <c r="G102" s="194"/>
      <c r="H102" s="194"/>
      <c r="I102" s="194"/>
      <c r="J102" s="196"/>
    </row>
    <row r="103" spans="1:10" x14ac:dyDescent="0.25">
      <c r="B103" s="67" t="s">
        <v>49</v>
      </c>
      <c r="C103" s="67"/>
      <c r="D103" s="68"/>
      <c r="E103" s="69"/>
      <c r="F103" s="70"/>
      <c r="G103" s="69"/>
      <c r="H103" s="69"/>
      <c r="I103" s="69"/>
      <c r="J103" s="69"/>
    </row>
    <row r="104" spans="1:10" x14ac:dyDescent="0.25">
      <c r="B104" s="67"/>
      <c r="C104" s="67"/>
      <c r="D104" s="68"/>
      <c r="E104" s="69"/>
      <c r="F104" s="70"/>
      <c r="G104" s="69"/>
      <c r="H104" s="69"/>
      <c r="I104" s="69"/>
      <c r="J104" s="69"/>
    </row>
    <row r="105" spans="1:10" x14ac:dyDescent="0.25">
      <c r="B105" s="67"/>
      <c r="C105" s="67"/>
      <c r="D105" s="68"/>
      <c r="E105" s="69"/>
      <c r="F105" s="70"/>
      <c r="G105" s="69"/>
      <c r="H105" s="69"/>
      <c r="I105" s="69"/>
      <c r="J105" s="69"/>
    </row>
    <row r="106" spans="1:10" x14ac:dyDescent="0.25">
      <c r="B106" s="67"/>
      <c r="C106" s="67"/>
      <c r="D106" s="68"/>
      <c r="E106" s="69"/>
      <c r="F106" s="70"/>
      <c r="G106" s="69"/>
      <c r="H106" s="69"/>
      <c r="I106" s="69"/>
      <c r="J106" s="69"/>
    </row>
    <row r="107" spans="1:10" x14ac:dyDescent="0.25">
      <c r="B107" t="s">
        <v>0</v>
      </c>
      <c r="G107" t="s">
        <v>1</v>
      </c>
    </row>
    <row r="108" spans="1:10" x14ac:dyDescent="0.25">
      <c r="G108" t="s">
        <v>2</v>
      </c>
    </row>
    <row r="109" spans="1:10" x14ac:dyDescent="0.25">
      <c r="A109" t="s">
        <v>60</v>
      </c>
      <c r="B109" s="1" t="s">
        <v>3</v>
      </c>
      <c r="C109" s="2"/>
      <c r="D109" s="3"/>
      <c r="E109" t="s">
        <v>4</v>
      </c>
      <c r="F109" s="4"/>
      <c r="I109" t="s">
        <v>5</v>
      </c>
      <c r="J109" s="5" t="s">
        <v>111</v>
      </c>
    </row>
    <row r="110" spans="1:10" ht="15.75" thickBot="1" x14ac:dyDescent="0.3">
      <c r="D110" s="6" t="s">
        <v>7</v>
      </c>
      <c r="J110" s="7">
        <v>45450</v>
      </c>
    </row>
    <row r="111" spans="1:10" ht="30.75" thickBot="1" x14ac:dyDescent="0.3">
      <c r="A111" s="8" t="s">
        <v>8</v>
      </c>
      <c r="B111" s="111" t="s">
        <v>9</v>
      </c>
      <c r="C111" s="111" t="s">
        <v>10</v>
      </c>
      <c r="D111" s="111" t="s">
        <v>11</v>
      </c>
      <c r="E111" s="111" t="s">
        <v>12</v>
      </c>
      <c r="F111" s="111" t="s">
        <v>13</v>
      </c>
      <c r="G111" s="111" t="s">
        <v>14</v>
      </c>
      <c r="H111" s="111" t="s">
        <v>15</v>
      </c>
      <c r="I111" s="111" t="s">
        <v>16</v>
      </c>
      <c r="J111" s="112" t="s">
        <v>17</v>
      </c>
    </row>
    <row r="112" spans="1:10" ht="24.75" thickBot="1" x14ac:dyDescent="0.3">
      <c r="A112" s="11" t="s">
        <v>18</v>
      </c>
      <c r="B112" s="48" t="s">
        <v>19</v>
      </c>
      <c r="C112" s="38">
        <v>173</v>
      </c>
      <c r="D112" s="39" t="s">
        <v>62</v>
      </c>
      <c r="E112" s="40">
        <v>200</v>
      </c>
      <c r="F112" s="40">
        <v>31.43</v>
      </c>
      <c r="G112" s="41">
        <v>165.45</v>
      </c>
      <c r="H112" s="41">
        <v>7.173</v>
      </c>
      <c r="I112" s="41">
        <v>3.4178999999999999</v>
      </c>
      <c r="J112" s="41">
        <v>26.5</v>
      </c>
    </row>
    <row r="113" spans="1:10" ht="25.5" x14ac:dyDescent="0.25">
      <c r="A113" s="17"/>
      <c r="B113" s="52" t="s">
        <v>21</v>
      </c>
      <c r="C113" s="19">
        <v>514</v>
      </c>
      <c r="D113" s="14" t="s">
        <v>39</v>
      </c>
      <c r="E113" s="226">
        <v>200</v>
      </c>
      <c r="F113" s="226">
        <v>5.45</v>
      </c>
      <c r="G113" s="19">
        <v>107</v>
      </c>
      <c r="H113" s="19">
        <v>0.79800000000000004</v>
      </c>
      <c r="I113" s="19">
        <v>0.29599999999999999</v>
      </c>
      <c r="J113" s="143">
        <v>20.11</v>
      </c>
    </row>
    <row r="114" spans="1:10" x14ac:dyDescent="0.25">
      <c r="A114" s="17"/>
      <c r="B114" s="52" t="s">
        <v>23</v>
      </c>
      <c r="C114" s="20" t="s">
        <v>24</v>
      </c>
      <c r="D114" s="21" t="s">
        <v>41</v>
      </c>
      <c r="E114" s="197">
        <v>30</v>
      </c>
      <c r="F114" s="197">
        <v>1.91</v>
      </c>
      <c r="G114" s="29">
        <v>107</v>
      </c>
      <c r="H114" s="29">
        <v>8.76</v>
      </c>
      <c r="I114" s="29">
        <v>1.5</v>
      </c>
      <c r="J114" s="198">
        <v>49.8</v>
      </c>
    </row>
    <row r="115" spans="1:10" x14ac:dyDescent="0.25">
      <c r="A115" s="227"/>
      <c r="B115" s="228" t="s">
        <v>57</v>
      </c>
      <c r="C115" s="26" t="s">
        <v>24</v>
      </c>
      <c r="D115" s="14" t="s">
        <v>110</v>
      </c>
      <c r="E115" s="197">
        <v>50</v>
      </c>
      <c r="F115" s="197">
        <v>20</v>
      </c>
      <c r="G115" s="19">
        <v>150</v>
      </c>
      <c r="H115" s="19">
        <v>2</v>
      </c>
      <c r="I115" s="19">
        <v>0.1</v>
      </c>
      <c r="J115" s="143">
        <v>80</v>
      </c>
    </row>
    <row r="116" spans="1:10" ht="15.75" thickBot="1" x14ac:dyDescent="0.3">
      <c r="A116" s="17" t="s">
        <v>28</v>
      </c>
      <c r="B116" s="120" t="s">
        <v>112</v>
      </c>
      <c r="C116" s="229" t="s">
        <v>24</v>
      </c>
      <c r="D116" s="14" t="s">
        <v>113</v>
      </c>
      <c r="E116" s="230">
        <v>30</v>
      </c>
      <c r="F116" s="230">
        <v>19</v>
      </c>
      <c r="G116" s="231">
        <v>94</v>
      </c>
      <c r="H116" s="229">
        <v>0.8</v>
      </c>
      <c r="I116" s="229">
        <v>0.8</v>
      </c>
      <c r="J116" s="232">
        <v>19.600000000000001</v>
      </c>
    </row>
    <row r="117" spans="1:10" ht="15.75" thickBot="1" x14ac:dyDescent="0.3">
      <c r="A117" s="17"/>
      <c r="B117" s="184"/>
      <c r="C117" s="233"/>
      <c r="D117" s="234"/>
      <c r="E117" s="235">
        <f t="shared" ref="E117:J117" si="12">SUM(E112:E116)</f>
        <v>510</v>
      </c>
      <c r="F117" s="235">
        <f t="shared" si="12"/>
        <v>77.789999999999992</v>
      </c>
      <c r="G117" s="236">
        <f t="shared" si="12"/>
        <v>623.45000000000005</v>
      </c>
      <c r="H117" s="236">
        <f t="shared" si="12"/>
        <v>19.531000000000002</v>
      </c>
      <c r="I117" s="236">
        <f t="shared" si="12"/>
        <v>6.1138999999999992</v>
      </c>
      <c r="J117" s="237">
        <f t="shared" si="12"/>
        <v>196.01</v>
      </c>
    </row>
    <row r="118" spans="1:10" x14ac:dyDescent="0.25">
      <c r="A118" s="17" t="s">
        <v>31</v>
      </c>
      <c r="B118" s="48" t="s">
        <v>26</v>
      </c>
      <c r="C118" s="212"/>
      <c r="D118" s="140"/>
      <c r="E118" s="238"/>
      <c r="F118" s="238"/>
      <c r="G118" s="212"/>
      <c r="H118" s="212"/>
      <c r="I118" s="212"/>
      <c r="J118" s="213"/>
    </row>
    <row r="119" spans="1:10" ht="36.75" x14ac:dyDescent="0.25">
      <c r="A119" s="17"/>
      <c r="B119" s="52" t="s">
        <v>32</v>
      </c>
      <c r="C119" s="19">
        <v>328</v>
      </c>
      <c r="D119" s="14" t="s">
        <v>64</v>
      </c>
      <c r="E119" s="19">
        <v>200</v>
      </c>
      <c r="F119" s="19">
        <v>38.700000000000003</v>
      </c>
      <c r="G119" s="19">
        <v>109.9</v>
      </c>
      <c r="H119" s="19">
        <v>1.4179999999999999</v>
      </c>
      <c r="I119" s="19">
        <v>0.89829999999999999</v>
      </c>
      <c r="J119" s="143">
        <v>7.3414000000000001</v>
      </c>
    </row>
    <row r="120" spans="1:10" ht="24" x14ac:dyDescent="0.25">
      <c r="A120" s="17"/>
      <c r="B120" s="52" t="s">
        <v>34</v>
      </c>
      <c r="C120" s="19">
        <v>265</v>
      </c>
      <c r="D120" s="77" t="s">
        <v>114</v>
      </c>
      <c r="E120" s="226">
        <v>200</v>
      </c>
      <c r="F120" s="226">
        <v>52.64</v>
      </c>
      <c r="G120" s="19">
        <v>156</v>
      </c>
      <c r="H120" s="19">
        <v>9.85</v>
      </c>
      <c r="I120" s="19">
        <v>12.755000000000001</v>
      </c>
      <c r="J120" s="143">
        <v>11.361000000000001</v>
      </c>
    </row>
    <row r="121" spans="1:10" x14ac:dyDescent="0.25">
      <c r="A121" s="17"/>
      <c r="B121" s="52" t="s">
        <v>36</v>
      </c>
      <c r="C121" s="19"/>
      <c r="D121" s="14"/>
      <c r="E121" s="226"/>
      <c r="F121" s="226"/>
      <c r="G121" s="19"/>
      <c r="H121" s="19"/>
      <c r="I121" s="19"/>
      <c r="J121" s="143"/>
    </row>
    <row r="122" spans="1:10" ht="25.5" x14ac:dyDescent="0.25">
      <c r="A122" s="17"/>
      <c r="B122" s="52" t="s">
        <v>57</v>
      </c>
      <c r="C122" s="19">
        <v>514</v>
      </c>
      <c r="D122" s="14" t="s">
        <v>39</v>
      </c>
      <c r="E122" s="226">
        <v>200</v>
      </c>
      <c r="F122" s="226">
        <v>5.45</v>
      </c>
      <c r="G122" s="19">
        <v>107</v>
      </c>
      <c r="H122" s="19">
        <v>0.79800000000000004</v>
      </c>
      <c r="I122" s="19">
        <v>0.29599999999999999</v>
      </c>
      <c r="J122" s="143">
        <v>20.11</v>
      </c>
    </row>
    <row r="123" spans="1:10" x14ac:dyDescent="0.25">
      <c r="A123" s="17"/>
      <c r="B123" s="52" t="s">
        <v>40</v>
      </c>
      <c r="C123" s="20" t="s">
        <v>24</v>
      </c>
      <c r="D123" s="21" t="s">
        <v>41</v>
      </c>
      <c r="E123" s="29">
        <v>30</v>
      </c>
      <c r="F123" s="29">
        <v>1.91</v>
      </c>
      <c r="G123" s="20">
        <v>58</v>
      </c>
      <c r="H123" s="20">
        <v>3</v>
      </c>
      <c r="I123" s="20">
        <v>0</v>
      </c>
      <c r="J123" s="119">
        <v>15</v>
      </c>
    </row>
    <row r="124" spans="1:10" ht="15.75" thickBot="1" x14ac:dyDescent="0.3">
      <c r="A124" s="17"/>
      <c r="B124" s="57" t="s">
        <v>42</v>
      </c>
      <c r="C124" s="80" t="s">
        <v>24</v>
      </c>
      <c r="D124" s="81" t="s">
        <v>43</v>
      </c>
      <c r="E124" s="83">
        <v>30</v>
      </c>
      <c r="F124" s="83">
        <v>1.62</v>
      </c>
      <c r="G124" s="148">
        <v>56</v>
      </c>
      <c r="H124" s="149">
        <v>1.9</v>
      </c>
      <c r="I124" s="149">
        <v>0.23499999999999999</v>
      </c>
      <c r="J124" s="150">
        <v>12.3</v>
      </c>
    </row>
    <row r="125" spans="1:10" ht="15.75" thickBot="1" x14ac:dyDescent="0.3">
      <c r="A125" s="17"/>
      <c r="B125" s="184"/>
      <c r="C125" s="239"/>
      <c r="D125" s="240"/>
      <c r="E125" s="187">
        <f>SUM(E119:E124)</f>
        <v>660</v>
      </c>
      <c r="F125" s="187">
        <f t="shared" ref="F125:J125" si="13">SUM(F119:F124)</f>
        <v>100.32000000000001</v>
      </c>
      <c r="G125" s="239">
        <f t="shared" si="13"/>
        <v>486.9</v>
      </c>
      <c r="H125" s="239">
        <f t="shared" si="13"/>
        <v>16.965999999999998</v>
      </c>
      <c r="I125" s="239">
        <f t="shared" si="13"/>
        <v>14.1843</v>
      </c>
      <c r="J125" s="241">
        <f t="shared" si="13"/>
        <v>66.112399999999994</v>
      </c>
    </row>
    <row r="126" spans="1:10" x14ac:dyDescent="0.25">
      <c r="A126" s="157" t="s">
        <v>45</v>
      </c>
      <c r="B126" s="242" t="s">
        <v>57</v>
      </c>
      <c r="C126" s="106" t="s">
        <v>24</v>
      </c>
      <c r="D126" s="50" t="s">
        <v>91</v>
      </c>
      <c r="E126" s="107">
        <v>50</v>
      </c>
      <c r="F126" s="107">
        <v>14</v>
      </c>
      <c r="G126" s="85">
        <v>150</v>
      </c>
      <c r="H126" s="13">
        <v>2</v>
      </c>
      <c r="I126" s="13">
        <v>0.1</v>
      </c>
      <c r="J126" s="108">
        <v>80</v>
      </c>
    </row>
    <row r="127" spans="1:10" ht="15.75" thickBot="1" x14ac:dyDescent="0.3">
      <c r="A127" s="159"/>
      <c r="B127" s="243" t="s">
        <v>38</v>
      </c>
      <c r="C127" s="83" t="s">
        <v>24</v>
      </c>
      <c r="D127" s="181" t="s">
        <v>29</v>
      </c>
      <c r="E127" s="82">
        <v>200</v>
      </c>
      <c r="F127" s="82">
        <v>25</v>
      </c>
      <c r="G127" s="83">
        <v>46</v>
      </c>
      <c r="H127" s="83">
        <v>0.5</v>
      </c>
      <c r="I127" s="83">
        <v>0.1</v>
      </c>
      <c r="J127" s="182">
        <v>10.1</v>
      </c>
    </row>
    <row r="128" spans="1:10" ht="15.75" thickBot="1" x14ac:dyDescent="0.3">
      <c r="A128" s="159"/>
      <c r="B128" s="244"/>
      <c r="C128" s="245"/>
      <c r="D128" s="246"/>
      <c r="E128" s="247">
        <f t="shared" ref="E128:J128" si="14">SUM(E126:E127)</f>
        <v>250</v>
      </c>
      <c r="F128" s="248">
        <f t="shared" si="14"/>
        <v>39</v>
      </c>
      <c r="G128" s="247">
        <f t="shared" si="14"/>
        <v>196</v>
      </c>
      <c r="H128" s="247">
        <f t="shared" si="14"/>
        <v>2.5</v>
      </c>
      <c r="I128" s="247">
        <f t="shared" si="14"/>
        <v>0.2</v>
      </c>
      <c r="J128" s="249">
        <f t="shared" si="14"/>
        <v>90.1</v>
      </c>
    </row>
    <row r="129" spans="1:10" ht="15.75" thickBot="1" x14ac:dyDescent="0.3">
      <c r="A129" s="132"/>
      <c r="B129" s="250"/>
      <c r="C129" s="172"/>
      <c r="D129" s="173" t="s">
        <v>48</v>
      </c>
      <c r="E129" s="251"/>
      <c r="F129" s="252">
        <v>162</v>
      </c>
      <c r="G129" s="251"/>
      <c r="H129" s="251"/>
      <c r="I129" s="251"/>
      <c r="J129" s="253"/>
    </row>
    <row r="130" spans="1:10" x14ac:dyDescent="0.25">
      <c r="B130" s="67" t="s">
        <v>49</v>
      </c>
      <c r="C130" s="67"/>
      <c r="D130" s="68"/>
      <c r="E130" s="69"/>
      <c r="F130" s="70"/>
      <c r="G130" s="69"/>
      <c r="H130" s="69"/>
      <c r="I130" s="69"/>
      <c r="J130" s="69"/>
    </row>
    <row r="135" spans="1:10" x14ac:dyDescent="0.25">
      <c r="B135" t="s">
        <v>0</v>
      </c>
      <c r="G135" t="s">
        <v>1</v>
      </c>
    </row>
    <row r="136" spans="1:10" x14ac:dyDescent="0.25">
      <c r="G136" t="s">
        <v>2</v>
      </c>
    </row>
    <row r="138" spans="1:10" x14ac:dyDescent="0.25">
      <c r="B138" s="1" t="s">
        <v>3</v>
      </c>
      <c r="C138" s="2"/>
      <c r="D138" s="3"/>
      <c r="E138" t="s">
        <v>4</v>
      </c>
      <c r="F138" s="4"/>
      <c r="I138" t="s">
        <v>5</v>
      </c>
      <c r="J138" s="5" t="s">
        <v>6</v>
      </c>
    </row>
    <row r="139" spans="1:10" ht="15.75" thickBot="1" x14ac:dyDescent="0.3">
      <c r="D139" s="6" t="s">
        <v>7</v>
      </c>
      <c r="J139" s="7">
        <v>45453</v>
      </c>
    </row>
    <row r="140" spans="1:10" ht="30.75" thickBot="1" x14ac:dyDescent="0.3">
      <c r="A140" s="8" t="s">
        <v>8</v>
      </c>
      <c r="B140" s="9" t="s">
        <v>9</v>
      </c>
      <c r="C140" s="9" t="s">
        <v>10</v>
      </c>
      <c r="D140" s="9" t="s">
        <v>11</v>
      </c>
      <c r="E140" s="9" t="s">
        <v>12</v>
      </c>
      <c r="F140" s="9" t="s">
        <v>13</v>
      </c>
      <c r="G140" s="9" t="s">
        <v>14</v>
      </c>
      <c r="H140" s="9" t="s">
        <v>15</v>
      </c>
      <c r="I140" s="9" t="s">
        <v>16</v>
      </c>
      <c r="J140" s="10" t="s">
        <v>17</v>
      </c>
    </row>
    <row r="141" spans="1:10" ht="24" x14ac:dyDescent="0.25">
      <c r="A141" s="11" t="s">
        <v>18</v>
      </c>
      <c r="B141" s="12" t="s">
        <v>19</v>
      </c>
      <c r="C141" s="13">
        <v>623</v>
      </c>
      <c r="D141" s="14" t="s">
        <v>20</v>
      </c>
      <c r="E141" s="15">
        <v>200</v>
      </c>
      <c r="F141" s="15">
        <v>30.08</v>
      </c>
      <c r="G141" s="16">
        <v>208</v>
      </c>
      <c r="H141" s="16">
        <v>6</v>
      </c>
      <c r="I141" s="16">
        <v>4</v>
      </c>
      <c r="J141" s="16">
        <v>37</v>
      </c>
    </row>
    <row r="142" spans="1:10" x14ac:dyDescent="0.25">
      <c r="A142" s="17"/>
      <c r="B142" s="18" t="s">
        <v>21</v>
      </c>
      <c r="C142" s="19">
        <v>272</v>
      </c>
      <c r="D142" s="14" t="s">
        <v>22</v>
      </c>
      <c r="E142" s="15">
        <v>200</v>
      </c>
      <c r="F142" s="15">
        <v>23.25</v>
      </c>
      <c r="G142" s="15">
        <v>115.82</v>
      </c>
      <c r="H142" s="15">
        <v>3.19</v>
      </c>
      <c r="I142" s="15">
        <v>3.06</v>
      </c>
      <c r="J142" s="15">
        <v>18.57</v>
      </c>
    </row>
    <row r="143" spans="1:10" x14ac:dyDescent="0.25">
      <c r="A143" s="17"/>
      <c r="B143" s="18" t="s">
        <v>23</v>
      </c>
      <c r="C143" s="20" t="s">
        <v>24</v>
      </c>
      <c r="D143" s="21" t="s">
        <v>25</v>
      </c>
      <c r="E143" s="22">
        <v>25</v>
      </c>
      <c r="F143" s="22">
        <v>3.15</v>
      </c>
      <c r="G143" s="23">
        <v>54.6</v>
      </c>
      <c r="H143" s="24">
        <v>1.9</v>
      </c>
      <c r="I143" s="24">
        <v>0.23499999999999999</v>
      </c>
      <c r="J143" s="24">
        <v>12.3</v>
      </c>
    </row>
    <row r="144" spans="1:10" ht="15.75" thickBot="1" x14ac:dyDescent="0.3">
      <c r="A144" s="17"/>
      <c r="B144" s="25" t="s">
        <v>26</v>
      </c>
      <c r="C144" s="26">
        <v>3</v>
      </c>
      <c r="D144" s="21" t="s">
        <v>27</v>
      </c>
      <c r="E144" s="22">
        <v>30</v>
      </c>
      <c r="F144" s="22">
        <v>12</v>
      </c>
      <c r="G144" s="19">
        <v>102.6</v>
      </c>
      <c r="H144" s="27">
        <v>3.48</v>
      </c>
      <c r="I144" s="27">
        <v>5.4249999999999998</v>
      </c>
      <c r="J144" s="27">
        <v>0</v>
      </c>
    </row>
    <row r="145" spans="1:10" x14ac:dyDescent="0.25">
      <c r="A145" s="11" t="s">
        <v>28</v>
      </c>
      <c r="B145" s="28"/>
      <c r="C145" s="29" t="s">
        <v>24</v>
      </c>
      <c r="D145" s="30" t="s">
        <v>29</v>
      </c>
      <c r="E145" s="31">
        <v>200</v>
      </c>
      <c r="F145" s="31">
        <v>30</v>
      </c>
      <c r="G145" s="29">
        <v>46</v>
      </c>
      <c r="H145" s="29">
        <v>1</v>
      </c>
      <c r="I145" s="29">
        <v>0</v>
      </c>
      <c r="J145" s="29">
        <v>10</v>
      </c>
    </row>
    <row r="146" spans="1:10" ht="15.75" thickBot="1" x14ac:dyDescent="0.3">
      <c r="A146" s="32"/>
      <c r="B146" s="33"/>
      <c r="C146" s="33"/>
      <c r="D146" s="34" t="s">
        <v>30</v>
      </c>
      <c r="E146" s="35">
        <f t="shared" ref="E146:J146" si="15">SUM(E141:E145)</f>
        <v>655</v>
      </c>
      <c r="F146" s="36">
        <f t="shared" si="15"/>
        <v>98.47999999999999</v>
      </c>
      <c r="G146" s="35">
        <f t="shared" si="15"/>
        <v>527.02</v>
      </c>
      <c r="H146" s="35">
        <f t="shared" si="15"/>
        <v>15.57</v>
      </c>
      <c r="I146" s="35">
        <f t="shared" si="15"/>
        <v>12.72</v>
      </c>
      <c r="J146" s="37">
        <f t="shared" si="15"/>
        <v>77.87</v>
      </c>
    </row>
    <row r="147" spans="1:10" ht="51.75" thickBot="1" x14ac:dyDescent="0.3">
      <c r="A147" s="17" t="s">
        <v>31</v>
      </c>
      <c r="B147" s="18" t="s">
        <v>32</v>
      </c>
      <c r="C147" s="38">
        <v>87</v>
      </c>
      <c r="D147" s="39" t="s">
        <v>33</v>
      </c>
      <c r="E147" s="40">
        <v>200</v>
      </c>
      <c r="F147" s="40">
        <v>24.65</v>
      </c>
      <c r="G147" s="41">
        <v>185</v>
      </c>
      <c r="H147" s="41">
        <v>2.4</v>
      </c>
      <c r="I147" s="41">
        <v>17</v>
      </c>
      <c r="J147" s="41">
        <v>185</v>
      </c>
    </row>
    <row r="148" spans="1:10" ht="25.5" x14ac:dyDescent="0.25">
      <c r="A148" s="17"/>
      <c r="B148" s="18" t="s">
        <v>34</v>
      </c>
      <c r="C148" s="42">
        <v>268</v>
      </c>
      <c r="D148" s="43" t="s">
        <v>35</v>
      </c>
      <c r="E148" s="44">
        <v>80</v>
      </c>
      <c r="F148" s="44">
        <v>38.53</v>
      </c>
      <c r="G148" s="45">
        <v>156</v>
      </c>
      <c r="H148" s="45">
        <v>10</v>
      </c>
      <c r="I148" s="45">
        <v>13</v>
      </c>
      <c r="J148" s="45">
        <v>11</v>
      </c>
    </row>
    <row r="149" spans="1:10" x14ac:dyDescent="0.25">
      <c r="A149" s="17"/>
      <c r="B149" s="18" t="s">
        <v>36</v>
      </c>
      <c r="C149" s="19">
        <v>113</v>
      </c>
      <c r="D149" s="14" t="s">
        <v>37</v>
      </c>
      <c r="E149" s="15">
        <v>150</v>
      </c>
      <c r="F149" s="15">
        <v>14.84</v>
      </c>
      <c r="G149" s="19">
        <v>203.3</v>
      </c>
      <c r="H149" s="19">
        <v>3</v>
      </c>
      <c r="I149" s="19">
        <v>4</v>
      </c>
      <c r="J149" s="19">
        <v>36</v>
      </c>
    </row>
    <row r="150" spans="1:10" ht="25.5" x14ac:dyDescent="0.25">
      <c r="A150" s="17"/>
      <c r="B150" s="18" t="s">
        <v>38</v>
      </c>
      <c r="C150" s="19">
        <v>514</v>
      </c>
      <c r="D150" s="14" t="s">
        <v>39</v>
      </c>
      <c r="E150" s="15">
        <v>200</v>
      </c>
      <c r="F150" s="15">
        <v>6.45</v>
      </c>
      <c r="G150" s="19">
        <v>56</v>
      </c>
      <c r="H150" s="19">
        <v>0</v>
      </c>
      <c r="I150" s="19">
        <v>0</v>
      </c>
      <c r="J150" s="19">
        <v>14</v>
      </c>
    </row>
    <row r="151" spans="1:10" x14ac:dyDescent="0.25">
      <c r="A151" s="17"/>
      <c r="B151" s="18" t="s">
        <v>40</v>
      </c>
      <c r="C151" s="20" t="s">
        <v>24</v>
      </c>
      <c r="D151" s="21" t="s">
        <v>41</v>
      </c>
      <c r="E151" s="22">
        <v>25</v>
      </c>
      <c r="F151" s="22">
        <v>1.91</v>
      </c>
      <c r="G151" s="23">
        <v>54.6</v>
      </c>
      <c r="H151" s="24">
        <v>1.9</v>
      </c>
      <c r="I151" s="24">
        <v>0.23499999999999999</v>
      </c>
      <c r="J151" s="24">
        <v>12.3</v>
      </c>
    </row>
    <row r="152" spans="1:10" x14ac:dyDescent="0.25">
      <c r="A152" s="17"/>
      <c r="B152" s="18" t="s">
        <v>42</v>
      </c>
      <c r="C152" s="20" t="s">
        <v>24</v>
      </c>
      <c r="D152" s="21" t="s">
        <v>43</v>
      </c>
      <c r="E152" s="22">
        <v>25</v>
      </c>
      <c r="F152" s="22">
        <v>1.62</v>
      </c>
      <c r="G152" s="23">
        <v>48.8</v>
      </c>
      <c r="H152" s="24">
        <v>1.5</v>
      </c>
      <c r="I152" s="24">
        <v>0</v>
      </c>
      <c r="J152" s="24">
        <v>11.8</v>
      </c>
    </row>
    <row r="153" spans="1:10" x14ac:dyDescent="0.25">
      <c r="A153" s="17"/>
      <c r="B153" s="18" t="s">
        <v>44</v>
      </c>
      <c r="C153" s="20" t="s">
        <v>24</v>
      </c>
      <c r="D153" s="21" t="s">
        <v>43</v>
      </c>
      <c r="E153" s="22">
        <v>25</v>
      </c>
      <c r="F153" s="22">
        <v>1.62</v>
      </c>
      <c r="G153" s="23">
        <v>48.8</v>
      </c>
      <c r="H153" s="24">
        <v>1.5</v>
      </c>
      <c r="I153" s="24">
        <v>0</v>
      </c>
      <c r="J153" s="24">
        <v>11.8</v>
      </c>
    </row>
    <row r="154" spans="1:10" ht="15.75" thickBot="1" x14ac:dyDescent="0.3">
      <c r="A154" s="46"/>
      <c r="B154" s="33"/>
      <c r="C154" s="47"/>
      <c r="D154" s="34"/>
      <c r="E154" s="35">
        <f t="shared" ref="E154:J154" si="16">SUM(E147:E153)</f>
        <v>705</v>
      </c>
      <c r="F154" s="35">
        <f t="shared" si="16"/>
        <v>89.62</v>
      </c>
      <c r="G154" s="35">
        <f t="shared" si="16"/>
        <v>752.49999999999989</v>
      </c>
      <c r="H154" s="35">
        <f t="shared" si="16"/>
        <v>20.3</v>
      </c>
      <c r="I154" s="35">
        <f t="shared" si="16"/>
        <v>34.234999999999999</v>
      </c>
      <c r="J154" s="35">
        <f t="shared" si="16"/>
        <v>281.90000000000003</v>
      </c>
    </row>
    <row r="155" spans="1:10" x14ac:dyDescent="0.25">
      <c r="A155" s="48" t="s">
        <v>45</v>
      </c>
      <c r="B155" s="49"/>
      <c r="C155" s="13">
        <v>663</v>
      </c>
      <c r="D155" s="50" t="s">
        <v>46</v>
      </c>
      <c r="E155" s="51">
        <v>200</v>
      </c>
      <c r="F155" s="51">
        <v>5.2</v>
      </c>
      <c r="G155" s="13">
        <v>56.435299999999998</v>
      </c>
      <c r="H155" s="13">
        <v>0.224</v>
      </c>
      <c r="I155" s="13">
        <v>5.0999999999999997E-2</v>
      </c>
      <c r="J155" s="13">
        <v>13.768000000000001</v>
      </c>
    </row>
    <row r="156" spans="1:10" x14ac:dyDescent="0.25">
      <c r="A156" s="52"/>
      <c r="B156" s="25"/>
      <c r="C156" s="19">
        <v>55</v>
      </c>
      <c r="D156" s="14" t="s">
        <v>47</v>
      </c>
      <c r="E156" s="15">
        <v>60</v>
      </c>
      <c r="F156" s="15">
        <v>12</v>
      </c>
      <c r="G156" s="19">
        <v>285.8</v>
      </c>
      <c r="H156" s="19">
        <v>12</v>
      </c>
      <c r="I156" s="19">
        <v>17.899999999999999</v>
      </c>
      <c r="J156" s="19">
        <v>21.8</v>
      </c>
    </row>
    <row r="157" spans="1:10" x14ac:dyDescent="0.25">
      <c r="A157" s="52"/>
      <c r="B157" s="53"/>
      <c r="C157" s="53"/>
      <c r="D157" s="54"/>
      <c r="E157" s="55">
        <f>SUM(E155:E156)</f>
        <v>260</v>
      </c>
      <c r="F157" s="56">
        <f>SUM(F155:F156)</f>
        <v>17.2</v>
      </c>
      <c r="G157" s="55">
        <f t="shared" ref="G157:J157" si="17">SUM(G155:G156)</f>
        <v>342.2353</v>
      </c>
      <c r="H157" s="55">
        <f t="shared" si="17"/>
        <v>12.224</v>
      </c>
      <c r="I157" s="55">
        <f t="shared" si="17"/>
        <v>17.950999999999997</v>
      </c>
      <c r="J157" s="55">
        <f t="shared" si="17"/>
        <v>35.567999999999998</v>
      </c>
    </row>
    <row r="158" spans="1:10" ht="15.75" thickBot="1" x14ac:dyDescent="0.3">
      <c r="A158" s="57"/>
      <c r="B158" s="58"/>
      <c r="C158" s="58"/>
      <c r="D158" s="59" t="s">
        <v>48</v>
      </c>
      <c r="E158" s="60"/>
      <c r="F158" s="61">
        <v>162</v>
      </c>
      <c r="G158" s="60"/>
      <c r="H158" s="60"/>
      <c r="I158" s="60"/>
      <c r="J158" s="60"/>
    </row>
    <row r="159" spans="1:10" x14ac:dyDescent="0.25">
      <c r="A159" s="62"/>
      <c r="B159" s="63"/>
      <c r="C159" s="63"/>
      <c r="D159" s="64"/>
      <c r="E159" s="65"/>
      <c r="F159" s="66"/>
      <c r="G159" s="65"/>
      <c r="H159" s="65"/>
      <c r="I159" s="65"/>
      <c r="J159" s="65"/>
    </row>
    <row r="160" spans="1:10" x14ac:dyDescent="0.25">
      <c r="B160" s="67" t="s">
        <v>49</v>
      </c>
      <c r="C160" s="67"/>
      <c r="D160" s="68"/>
      <c r="E160" s="69"/>
      <c r="F160" s="70"/>
      <c r="G160" s="69"/>
      <c r="H160" s="69"/>
      <c r="I160" s="69"/>
      <c r="J160" s="69"/>
    </row>
    <row r="161" spans="1:10" x14ac:dyDescent="0.25">
      <c r="B161" s="67"/>
      <c r="C161" s="67"/>
      <c r="D161" s="68"/>
      <c r="E161" s="69"/>
      <c r="F161" s="70"/>
      <c r="G161" s="69"/>
      <c r="H161" s="69"/>
      <c r="I161" s="69"/>
      <c r="J161" s="69"/>
    </row>
    <row r="162" spans="1:10" x14ac:dyDescent="0.25">
      <c r="B162" s="67"/>
      <c r="C162" s="67"/>
      <c r="D162" s="68" t="s">
        <v>30</v>
      </c>
      <c r="E162" s="69"/>
      <c r="F162" s="70"/>
      <c r="G162" s="69"/>
      <c r="H162" s="69"/>
      <c r="I162" s="69"/>
      <c r="J162" s="69"/>
    </row>
    <row r="163" spans="1:10" x14ac:dyDescent="0.25">
      <c r="B163" s="67"/>
      <c r="C163" s="67"/>
      <c r="D163" s="68"/>
      <c r="E163" s="69"/>
      <c r="F163" s="70"/>
      <c r="G163" s="69"/>
      <c r="H163" s="69"/>
      <c r="I163" s="69"/>
      <c r="J163" s="69"/>
    </row>
    <row r="164" spans="1:10" x14ac:dyDescent="0.25">
      <c r="B164" s="67"/>
      <c r="C164" s="67"/>
      <c r="D164" s="68"/>
      <c r="E164" s="69"/>
      <c r="F164" s="70"/>
      <c r="G164" s="69"/>
      <c r="H164" s="69"/>
      <c r="I164" s="69"/>
      <c r="J164" s="69"/>
    </row>
    <row r="165" spans="1:10" x14ac:dyDescent="0.25">
      <c r="G165" t="s">
        <v>1</v>
      </c>
    </row>
    <row r="166" spans="1:10" x14ac:dyDescent="0.25">
      <c r="B166" t="s">
        <v>0</v>
      </c>
      <c r="G166" t="s">
        <v>2</v>
      </c>
    </row>
    <row r="168" spans="1:10" x14ac:dyDescent="0.25">
      <c r="B168" s="1" t="s">
        <v>3</v>
      </c>
      <c r="C168" s="2"/>
      <c r="D168" s="3"/>
      <c r="E168" t="s">
        <v>4</v>
      </c>
      <c r="F168" s="4"/>
      <c r="I168" t="s">
        <v>5</v>
      </c>
      <c r="J168" s="5" t="s">
        <v>50</v>
      </c>
    </row>
    <row r="169" spans="1:10" ht="15.75" thickBot="1" x14ac:dyDescent="0.3">
      <c r="D169" s="6" t="s">
        <v>7</v>
      </c>
      <c r="J169" s="7">
        <v>45454</v>
      </c>
    </row>
    <row r="170" spans="1:10" ht="30.75" thickBot="1" x14ac:dyDescent="0.3">
      <c r="A170" s="8" t="s">
        <v>8</v>
      </c>
      <c r="B170" s="9" t="s">
        <v>9</v>
      </c>
      <c r="C170" s="9" t="s">
        <v>10</v>
      </c>
      <c r="D170" s="9" t="s">
        <v>11</v>
      </c>
      <c r="E170" s="9" t="s">
        <v>12</v>
      </c>
      <c r="F170" s="9" t="s">
        <v>13</v>
      </c>
      <c r="G170" s="9" t="s">
        <v>14</v>
      </c>
      <c r="H170" s="9" t="s">
        <v>15</v>
      </c>
      <c r="I170" s="9" t="s">
        <v>16</v>
      </c>
      <c r="J170" s="10" t="s">
        <v>17</v>
      </c>
    </row>
    <row r="171" spans="1:10" ht="25.5" x14ac:dyDescent="0.25">
      <c r="A171" s="11" t="s">
        <v>18</v>
      </c>
      <c r="B171" s="12" t="s">
        <v>19</v>
      </c>
      <c r="C171" s="71">
        <v>515</v>
      </c>
      <c r="D171" s="72" t="s">
        <v>51</v>
      </c>
      <c r="E171" s="73">
        <v>150</v>
      </c>
      <c r="F171" s="73">
        <v>24.16</v>
      </c>
      <c r="G171" s="71">
        <v>230.72200000000001</v>
      </c>
      <c r="H171" s="71">
        <v>7.173</v>
      </c>
      <c r="I171" s="71">
        <v>3.4178999999999999</v>
      </c>
      <c r="J171" s="74">
        <v>26.5</v>
      </c>
    </row>
    <row r="172" spans="1:10" ht="25.5" x14ac:dyDescent="0.25">
      <c r="A172" s="17"/>
      <c r="B172" s="18" t="s">
        <v>21</v>
      </c>
      <c r="C172" s="19">
        <v>514</v>
      </c>
      <c r="D172" s="14" t="s">
        <v>39</v>
      </c>
      <c r="E172" s="15">
        <v>200</v>
      </c>
      <c r="F172" s="15">
        <v>6.45</v>
      </c>
      <c r="G172" s="19">
        <v>56</v>
      </c>
      <c r="H172" s="19">
        <v>0</v>
      </c>
      <c r="I172" s="19">
        <v>0</v>
      </c>
      <c r="J172" s="19">
        <v>14</v>
      </c>
    </row>
    <row r="173" spans="1:10" x14ac:dyDescent="0.25">
      <c r="A173" s="17"/>
      <c r="B173" s="18" t="s">
        <v>23</v>
      </c>
      <c r="C173" s="20" t="s">
        <v>24</v>
      </c>
      <c r="D173" s="21" t="s">
        <v>25</v>
      </c>
      <c r="E173" s="22">
        <v>25</v>
      </c>
      <c r="F173" s="22">
        <v>3.15</v>
      </c>
      <c r="G173" s="23">
        <v>54.6</v>
      </c>
      <c r="H173" s="24">
        <v>1.9</v>
      </c>
      <c r="I173" s="24">
        <v>0.23499999999999999</v>
      </c>
      <c r="J173" s="24">
        <v>12.3</v>
      </c>
    </row>
    <row r="174" spans="1:10" x14ac:dyDescent="0.25">
      <c r="A174" s="17" t="s">
        <v>28</v>
      </c>
      <c r="B174" s="5" t="s">
        <v>44</v>
      </c>
      <c r="C174" s="16" t="s">
        <v>24</v>
      </c>
      <c r="D174" s="75" t="s">
        <v>52</v>
      </c>
      <c r="E174" s="76">
        <v>200</v>
      </c>
      <c r="F174" s="76">
        <v>25</v>
      </c>
      <c r="G174" s="19">
        <v>94</v>
      </c>
      <c r="H174" s="19">
        <v>0.8</v>
      </c>
      <c r="I174" s="19">
        <v>0.8</v>
      </c>
      <c r="J174" s="19">
        <v>19.600000000000001</v>
      </c>
    </row>
    <row r="175" spans="1:10" ht="15.75" thickBot="1" x14ac:dyDescent="0.3">
      <c r="A175" s="32"/>
      <c r="B175" s="33"/>
      <c r="C175" s="33"/>
      <c r="D175" s="34"/>
      <c r="E175" s="35">
        <f t="shared" ref="E175:J175" si="18">SUM(E171:E173)</f>
        <v>375</v>
      </c>
      <c r="F175" s="36">
        <f t="shared" si="18"/>
        <v>33.76</v>
      </c>
      <c r="G175" s="35">
        <f t="shared" si="18"/>
        <v>341.322</v>
      </c>
      <c r="H175" s="35">
        <f t="shared" si="18"/>
        <v>9.0730000000000004</v>
      </c>
      <c r="I175" s="35">
        <f t="shared" si="18"/>
        <v>3.6528999999999998</v>
      </c>
      <c r="J175" s="35">
        <f t="shared" si="18"/>
        <v>52.8</v>
      </c>
    </row>
    <row r="176" spans="1:10" ht="36.75" x14ac:dyDescent="0.25">
      <c r="A176" s="17" t="s">
        <v>53</v>
      </c>
      <c r="B176" s="12" t="s">
        <v>32</v>
      </c>
      <c r="C176" s="19">
        <v>117</v>
      </c>
      <c r="D176" s="14" t="s">
        <v>54</v>
      </c>
      <c r="E176" s="15">
        <v>250</v>
      </c>
      <c r="F176" s="15">
        <v>38.68</v>
      </c>
      <c r="G176" s="19">
        <v>357.5</v>
      </c>
      <c r="H176" s="19">
        <v>25</v>
      </c>
      <c r="I176" s="19">
        <v>25</v>
      </c>
      <c r="J176" s="19">
        <v>10</v>
      </c>
    </row>
    <row r="177" spans="1:10" ht="24" x14ac:dyDescent="0.25">
      <c r="A177" s="17"/>
      <c r="B177" s="18" t="s">
        <v>34</v>
      </c>
      <c r="C177" s="45">
        <v>263</v>
      </c>
      <c r="D177" s="77" t="s">
        <v>55</v>
      </c>
      <c r="E177" s="15">
        <v>80</v>
      </c>
      <c r="F177" s="15">
        <v>40</v>
      </c>
      <c r="G177" s="19">
        <v>156</v>
      </c>
      <c r="H177" s="19">
        <v>9.85</v>
      </c>
      <c r="I177" s="19">
        <v>12.755000000000001</v>
      </c>
      <c r="J177" s="19">
        <v>11.361000000000001</v>
      </c>
    </row>
    <row r="178" spans="1:10" ht="24" x14ac:dyDescent="0.25">
      <c r="A178" s="17"/>
      <c r="B178" s="18" t="s">
        <v>36</v>
      </c>
      <c r="C178" s="19">
        <v>113</v>
      </c>
      <c r="D178" s="14" t="s">
        <v>56</v>
      </c>
      <c r="E178" s="15">
        <v>150</v>
      </c>
      <c r="F178" s="15">
        <v>25</v>
      </c>
      <c r="G178" s="19">
        <v>132.22999999999999</v>
      </c>
      <c r="H178" s="19">
        <v>3.0640000000000001</v>
      </c>
      <c r="I178" s="19">
        <v>4.4340000000000002</v>
      </c>
      <c r="J178" s="19">
        <v>20.047999999999998</v>
      </c>
    </row>
    <row r="179" spans="1:10" ht="25.5" x14ac:dyDescent="0.25">
      <c r="A179" s="17"/>
      <c r="B179" s="18" t="s">
        <v>57</v>
      </c>
      <c r="C179" s="16">
        <v>466</v>
      </c>
      <c r="D179" s="75" t="s">
        <v>58</v>
      </c>
      <c r="E179" s="78">
        <v>200</v>
      </c>
      <c r="F179" s="78">
        <v>13.52</v>
      </c>
      <c r="G179" s="16">
        <v>99</v>
      </c>
      <c r="H179" s="79">
        <v>0.56999999999999995</v>
      </c>
      <c r="I179" s="79">
        <v>7.9899999999999999E-2</v>
      </c>
      <c r="J179" s="79">
        <v>24.09225</v>
      </c>
    </row>
    <row r="180" spans="1:10" x14ac:dyDescent="0.25">
      <c r="A180" s="17"/>
      <c r="B180" s="18" t="s">
        <v>40</v>
      </c>
      <c r="C180" s="20" t="s">
        <v>24</v>
      </c>
      <c r="D180" s="21" t="s">
        <v>41</v>
      </c>
      <c r="E180" s="31">
        <v>25</v>
      </c>
      <c r="F180" s="31">
        <v>1.91</v>
      </c>
      <c r="G180" s="29">
        <v>54.6</v>
      </c>
      <c r="H180" s="24">
        <v>1.9</v>
      </c>
      <c r="I180" s="24">
        <v>0.23499999999999999</v>
      </c>
      <c r="J180" s="24">
        <v>12.3</v>
      </c>
    </row>
    <row r="181" spans="1:10" ht="15.75" thickBot="1" x14ac:dyDescent="0.3">
      <c r="A181" s="17"/>
      <c r="B181" s="18" t="s">
        <v>42</v>
      </c>
      <c r="C181" s="80" t="s">
        <v>24</v>
      </c>
      <c r="D181" s="81" t="s">
        <v>43</v>
      </c>
      <c r="E181" s="82">
        <v>25</v>
      </c>
      <c r="F181" s="82">
        <v>1.62</v>
      </c>
      <c r="G181" s="83">
        <v>48.8</v>
      </c>
      <c r="H181" s="84">
        <v>1.5</v>
      </c>
      <c r="I181" s="84">
        <v>0</v>
      </c>
      <c r="J181" s="84">
        <v>11.8</v>
      </c>
    </row>
    <row r="182" spans="1:10" ht="15.75" thickBot="1" x14ac:dyDescent="0.3">
      <c r="A182" s="32"/>
      <c r="B182" s="33"/>
      <c r="C182" s="33"/>
      <c r="D182" s="34"/>
      <c r="E182" s="35">
        <f t="shared" ref="E182:J182" si="19">SUM(E176:E181)</f>
        <v>730</v>
      </c>
      <c r="F182" s="36">
        <f t="shared" si="19"/>
        <v>120.73</v>
      </c>
      <c r="G182" s="35">
        <f t="shared" si="19"/>
        <v>848.13</v>
      </c>
      <c r="H182" s="35">
        <f t="shared" si="19"/>
        <v>41.884</v>
      </c>
      <c r="I182" s="35">
        <f t="shared" si="19"/>
        <v>42.503900000000002</v>
      </c>
      <c r="J182" s="35">
        <f t="shared" si="19"/>
        <v>89.601249999999993</v>
      </c>
    </row>
    <row r="183" spans="1:10" x14ac:dyDescent="0.25">
      <c r="A183" s="48" t="s">
        <v>45</v>
      </c>
      <c r="B183" s="49" t="s">
        <v>38</v>
      </c>
      <c r="C183" s="85">
        <v>663</v>
      </c>
      <c r="D183" s="50" t="s">
        <v>46</v>
      </c>
      <c r="E183" s="51">
        <v>200</v>
      </c>
      <c r="F183" s="51">
        <v>6.2</v>
      </c>
      <c r="G183" s="13">
        <v>56.435299999999998</v>
      </c>
      <c r="H183" s="13">
        <v>0.224</v>
      </c>
      <c r="I183" s="13">
        <v>5.0999999999999997E-2</v>
      </c>
      <c r="J183" s="13">
        <v>13.768000000000001</v>
      </c>
    </row>
    <row r="184" spans="1:10" x14ac:dyDescent="0.25">
      <c r="A184" s="52"/>
      <c r="B184" s="25" t="s">
        <v>57</v>
      </c>
      <c r="C184" s="19"/>
      <c r="D184" s="14" t="s">
        <v>59</v>
      </c>
      <c r="E184" s="15">
        <v>45</v>
      </c>
      <c r="F184" s="15">
        <v>20</v>
      </c>
      <c r="G184" s="19">
        <v>11.9</v>
      </c>
      <c r="H184" s="19">
        <v>0.5</v>
      </c>
      <c r="I184" s="19">
        <v>0.5</v>
      </c>
      <c r="J184" s="19">
        <v>3.8</v>
      </c>
    </row>
    <row r="185" spans="1:10" x14ac:dyDescent="0.25">
      <c r="A185" s="52"/>
      <c r="B185" s="86"/>
      <c r="C185" s="86"/>
      <c r="D185" s="87"/>
      <c r="E185" s="88">
        <f t="shared" ref="E185:J185" si="20">SUM(E183:E184)</f>
        <v>245</v>
      </c>
      <c r="F185" s="89">
        <f t="shared" si="20"/>
        <v>26.2</v>
      </c>
      <c r="G185" s="88">
        <f t="shared" si="20"/>
        <v>68.335300000000004</v>
      </c>
      <c r="H185" s="88">
        <f t="shared" si="20"/>
        <v>0.72399999999999998</v>
      </c>
      <c r="I185" s="88">
        <f t="shared" si="20"/>
        <v>0.55100000000000005</v>
      </c>
      <c r="J185" s="88">
        <f t="shared" si="20"/>
        <v>17.568000000000001</v>
      </c>
    </row>
    <row r="186" spans="1:10" ht="15.75" thickBot="1" x14ac:dyDescent="0.3">
      <c r="A186" s="57"/>
      <c r="B186" s="58"/>
      <c r="C186" s="58"/>
      <c r="D186" s="59" t="s">
        <v>48</v>
      </c>
      <c r="E186" s="60"/>
      <c r="F186" s="61">
        <v>162</v>
      </c>
      <c r="G186" s="60"/>
      <c r="H186" s="60"/>
      <c r="I186" s="60"/>
      <c r="J186" s="60"/>
    </row>
    <row r="187" spans="1:10" x14ac:dyDescent="0.25">
      <c r="B187" s="67"/>
      <c r="C187" s="67"/>
      <c r="D187" s="68"/>
      <c r="E187" s="69"/>
      <c r="F187" s="70"/>
      <c r="G187" s="69"/>
      <c r="H187" s="69"/>
      <c r="I187" s="69"/>
      <c r="J187" s="69"/>
    </row>
    <row r="188" spans="1:10" x14ac:dyDescent="0.25">
      <c r="B188" s="67"/>
      <c r="C188" s="67"/>
      <c r="D188" s="68"/>
      <c r="E188" s="69"/>
      <c r="F188" s="70"/>
      <c r="G188" s="69"/>
      <c r="H188" s="69"/>
      <c r="I188" s="69"/>
      <c r="J188" s="69"/>
    </row>
    <row r="189" spans="1:10" x14ac:dyDescent="0.25">
      <c r="B189" s="67" t="s">
        <v>49</v>
      </c>
      <c r="C189" s="67"/>
      <c r="D189" s="68"/>
      <c r="E189" s="69"/>
      <c r="F189" s="70"/>
      <c r="G189" s="69"/>
      <c r="H189" s="69"/>
      <c r="I189" s="69"/>
      <c r="J189" s="69"/>
    </row>
    <row r="190" spans="1:10" x14ac:dyDescent="0.25">
      <c r="B190" s="67"/>
      <c r="C190" s="67"/>
      <c r="D190" s="68"/>
      <c r="E190" s="69"/>
      <c r="F190" s="70"/>
      <c r="G190" s="69"/>
      <c r="H190" s="69"/>
      <c r="I190" s="69"/>
      <c r="J190" s="69"/>
    </row>
    <row r="191" spans="1:10" x14ac:dyDescent="0.25">
      <c r="B191" s="67"/>
      <c r="C191" s="67"/>
      <c r="D191" s="68"/>
      <c r="E191" s="69"/>
      <c r="F191" s="70"/>
      <c r="G191" s="69"/>
      <c r="H191" s="69"/>
      <c r="I191" s="69"/>
      <c r="J191" s="69"/>
    </row>
    <row r="192" spans="1:10" x14ac:dyDescent="0.25">
      <c r="B192" t="s">
        <v>0</v>
      </c>
      <c r="G192" t="s">
        <v>1</v>
      </c>
    </row>
    <row r="193" spans="1:10" x14ac:dyDescent="0.25">
      <c r="G193" t="s">
        <v>2</v>
      </c>
    </row>
    <row r="195" spans="1:10" x14ac:dyDescent="0.25">
      <c r="A195" t="s">
        <v>60</v>
      </c>
      <c r="B195" s="1" t="s">
        <v>3</v>
      </c>
      <c r="C195" s="2"/>
      <c r="D195" s="3"/>
      <c r="E195" t="s">
        <v>4</v>
      </c>
      <c r="F195" s="4"/>
      <c r="I195" t="s">
        <v>5</v>
      </c>
      <c r="J195" s="5" t="s">
        <v>61</v>
      </c>
    </row>
    <row r="196" spans="1:10" ht="15.75" thickBot="1" x14ac:dyDescent="0.3">
      <c r="D196" s="6" t="s">
        <v>7</v>
      </c>
      <c r="J196" s="7">
        <v>45455</v>
      </c>
    </row>
    <row r="197" spans="1:10" ht="30.75" thickBot="1" x14ac:dyDescent="0.3">
      <c r="A197" s="8" t="s">
        <v>8</v>
      </c>
      <c r="B197" s="9" t="s">
        <v>9</v>
      </c>
      <c r="C197" s="9" t="s">
        <v>10</v>
      </c>
      <c r="D197" s="9" t="s">
        <v>11</v>
      </c>
      <c r="E197" s="9" t="s">
        <v>12</v>
      </c>
      <c r="F197" s="9" t="s">
        <v>13</v>
      </c>
      <c r="G197" s="9" t="s">
        <v>14</v>
      </c>
      <c r="H197" s="9" t="s">
        <v>15</v>
      </c>
      <c r="I197" s="9" t="s">
        <v>16</v>
      </c>
      <c r="J197" s="10" t="s">
        <v>17</v>
      </c>
    </row>
    <row r="198" spans="1:10" ht="24" x14ac:dyDescent="0.25">
      <c r="A198" s="11" t="s">
        <v>18</v>
      </c>
      <c r="B198" s="12" t="s">
        <v>19</v>
      </c>
      <c r="C198" s="19">
        <v>515</v>
      </c>
      <c r="D198" s="14" t="s">
        <v>62</v>
      </c>
      <c r="E198" s="15">
        <v>150</v>
      </c>
      <c r="F198" s="15">
        <v>21.43</v>
      </c>
      <c r="G198" s="19">
        <v>230.72200000000001</v>
      </c>
      <c r="H198" s="19">
        <v>7.173</v>
      </c>
      <c r="I198" s="19">
        <v>3.4178999999999999</v>
      </c>
      <c r="J198" s="19">
        <v>26.5</v>
      </c>
    </row>
    <row r="199" spans="1:10" x14ac:dyDescent="0.25">
      <c r="A199" s="17"/>
      <c r="B199" s="18" t="s">
        <v>21</v>
      </c>
      <c r="C199" s="19">
        <v>272</v>
      </c>
      <c r="D199" s="14" t="s">
        <v>22</v>
      </c>
      <c r="E199" s="15">
        <v>200</v>
      </c>
      <c r="F199" s="15">
        <v>21.45</v>
      </c>
      <c r="G199" s="19">
        <v>97</v>
      </c>
      <c r="H199" s="19">
        <v>2</v>
      </c>
      <c r="I199" s="19">
        <v>2</v>
      </c>
      <c r="J199" s="19">
        <v>17</v>
      </c>
    </row>
    <row r="200" spans="1:10" x14ac:dyDescent="0.25">
      <c r="A200" s="17"/>
      <c r="B200" s="18" t="s">
        <v>23</v>
      </c>
      <c r="C200" s="20" t="s">
        <v>24</v>
      </c>
      <c r="D200" s="21" t="s">
        <v>25</v>
      </c>
      <c r="E200" s="22">
        <v>25</v>
      </c>
      <c r="F200" s="22">
        <v>3.15</v>
      </c>
      <c r="G200" s="23">
        <v>54.6</v>
      </c>
      <c r="H200" s="24">
        <v>1.9</v>
      </c>
      <c r="I200" s="24">
        <v>0.23499999999999999</v>
      </c>
      <c r="J200" s="24">
        <v>12.3</v>
      </c>
    </row>
    <row r="201" spans="1:10" x14ac:dyDescent="0.25">
      <c r="A201" s="17"/>
      <c r="B201" s="5" t="s">
        <v>57</v>
      </c>
      <c r="C201" s="29" t="s">
        <v>24</v>
      </c>
      <c r="D201" s="21" t="s">
        <v>63</v>
      </c>
      <c r="E201" s="31">
        <v>50</v>
      </c>
      <c r="F201" s="31">
        <v>14</v>
      </c>
      <c r="G201" s="19">
        <v>150</v>
      </c>
      <c r="H201" s="19">
        <v>2</v>
      </c>
      <c r="I201" s="19">
        <v>0.1</v>
      </c>
      <c r="J201" s="19">
        <v>80</v>
      </c>
    </row>
    <row r="202" spans="1:10" x14ac:dyDescent="0.25">
      <c r="A202" s="17" t="s">
        <v>28</v>
      </c>
      <c r="B202" s="5"/>
      <c r="C202" s="16" t="s">
        <v>24</v>
      </c>
      <c r="D202" s="75" t="s">
        <v>52</v>
      </c>
      <c r="E202" s="76">
        <v>200</v>
      </c>
      <c r="F202" s="76">
        <v>25</v>
      </c>
      <c r="G202" s="19">
        <v>94</v>
      </c>
      <c r="H202" s="19">
        <v>0.8</v>
      </c>
      <c r="I202" s="19">
        <v>0.8</v>
      </c>
      <c r="J202" s="19">
        <v>19.600000000000001</v>
      </c>
    </row>
    <row r="203" spans="1:10" ht="15.75" thickBot="1" x14ac:dyDescent="0.3">
      <c r="A203" s="32"/>
      <c r="B203" s="33"/>
      <c r="C203" s="33"/>
      <c r="D203" s="34"/>
      <c r="E203" s="35">
        <f t="shared" ref="E203:J203" si="21">SUM(E198:E201)</f>
        <v>425</v>
      </c>
      <c r="F203" s="36">
        <f t="shared" si="21"/>
        <v>60.029999999999994</v>
      </c>
      <c r="G203" s="35">
        <f t="shared" si="21"/>
        <v>532.322</v>
      </c>
      <c r="H203" s="35">
        <f t="shared" si="21"/>
        <v>13.073</v>
      </c>
      <c r="I203" s="35">
        <f t="shared" si="21"/>
        <v>5.7528999999999995</v>
      </c>
      <c r="J203" s="35">
        <f t="shared" si="21"/>
        <v>135.80000000000001</v>
      </c>
    </row>
    <row r="204" spans="1:10" ht="36.75" x14ac:dyDescent="0.25">
      <c r="A204" s="17" t="s">
        <v>53</v>
      </c>
      <c r="B204" s="12" t="s">
        <v>32</v>
      </c>
      <c r="C204" s="19">
        <v>103</v>
      </c>
      <c r="D204" s="14" t="s">
        <v>64</v>
      </c>
      <c r="E204" s="15">
        <v>250</v>
      </c>
      <c r="F204" s="15">
        <v>38.700000000000003</v>
      </c>
      <c r="G204" s="19">
        <v>109.9</v>
      </c>
      <c r="H204" s="19">
        <v>1.4179999999999999</v>
      </c>
      <c r="I204" s="19">
        <v>0.89829999999999999</v>
      </c>
      <c r="J204" s="19">
        <v>7.3414000000000001</v>
      </c>
    </row>
    <row r="205" spans="1:10" ht="24" x14ac:dyDescent="0.25">
      <c r="A205" s="17"/>
      <c r="B205" s="18" t="s">
        <v>34</v>
      </c>
      <c r="C205" s="19">
        <v>574</v>
      </c>
      <c r="D205" s="14" t="s">
        <v>65</v>
      </c>
      <c r="E205" s="15">
        <v>80</v>
      </c>
      <c r="F205" s="15">
        <v>48.9</v>
      </c>
      <c r="G205" s="19">
        <v>156</v>
      </c>
      <c r="H205" s="19">
        <v>9.85</v>
      </c>
      <c r="I205" s="19">
        <v>12.755000000000001</v>
      </c>
      <c r="J205" s="19">
        <v>11.361000000000001</v>
      </c>
    </row>
    <row r="206" spans="1:10" ht="24" x14ac:dyDescent="0.25">
      <c r="A206" s="17"/>
      <c r="B206" s="18" t="s">
        <v>36</v>
      </c>
      <c r="C206" s="45">
        <v>113</v>
      </c>
      <c r="D206" s="77" t="s">
        <v>66</v>
      </c>
      <c r="E206" s="44">
        <v>150</v>
      </c>
      <c r="F206" s="44">
        <v>25</v>
      </c>
      <c r="G206" s="45">
        <v>132.22999999999999</v>
      </c>
      <c r="H206" s="45">
        <v>3.0640000000000001</v>
      </c>
      <c r="I206" s="45">
        <v>4.4340000000000002</v>
      </c>
      <c r="J206" s="45">
        <v>20.047999999999998</v>
      </c>
    </row>
    <row r="207" spans="1:10" ht="25.5" x14ac:dyDescent="0.25">
      <c r="A207" s="17"/>
      <c r="B207" s="18" t="s">
        <v>57</v>
      </c>
      <c r="C207" s="19">
        <v>1009</v>
      </c>
      <c r="D207" s="14" t="s">
        <v>67</v>
      </c>
      <c r="E207" s="15">
        <v>200</v>
      </c>
      <c r="F207" s="15">
        <v>16.010000000000002</v>
      </c>
      <c r="G207" s="19">
        <v>94.25</v>
      </c>
      <c r="H207" s="19">
        <v>1</v>
      </c>
      <c r="I207" s="19">
        <v>0</v>
      </c>
      <c r="J207" s="19">
        <v>23.46</v>
      </c>
    </row>
    <row r="208" spans="1:10" x14ac:dyDescent="0.25">
      <c r="A208" s="17"/>
      <c r="B208" s="18" t="s">
        <v>40</v>
      </c>
      <c r="C208" s="20" t="s">
        <v>24</v>
      </c>
      <c r="D208" s="21" t="s">
        <v>41</v>
      </c>
      <c r="E208" s="31">
        <v>25</v>
      </c>
      <c r="F208" s="31">
        <v>1.91</v>
      </c>
      <c r="G208" s="29">
        <v>54.6</v>
      </c>
      <c r="H208" s="24">
        <v>1.9</v>
      </c>
      <c r="I208" s="24">
        <v>0.23499999999999999</v>
      </c>
      <c r="J208" s="24">
        <v>12.3</v>
      </c>
    </row>
    <row r="209" spans="1:10" x14ac:dyDescent="0.25">
      <c r="A209" s="17"/>
      <c r="B209" s="18" t="s">
        <v>42</v>
      </c>
      <c r="C209" s="20" t="s">
        <v>24</v>
      </c>
      <c r="D209" s="21" t="s">
        <v>43</v>
      </c>
      <c r="E209" s="31">
        <v>25</v>
      </c>
      <c r="F209" s="31">
        <v>1.62</v>
      </c>
      <c r="G209" s="29">
        <v>48.8</v>
      </c>
      <c r="H209" s="24">
        <v>1.5</v>
      </c>
      <c r="I209" s="24">
        <v>0</v>
      </c>
      <c r="J209" s="24">
        <v>11.8</v>
      </c>
    </row>
    <row r="210" spans="1:10" ht="15.75" thickBot="1" x14ac:dyDescent="0.3">
      <c r="A210" s="32"/>
      <c r="B210" s="33"/>
      <c r="C210" s="33"/>
      <c r="D210" s="34"/>
      <c r="E210" s="35">
        <f t="shared" ref="E210:J210" si="22">SUM(E204:E209)</f>
        <v>730</v>
      </c>
      <c r="F210" s="35">
        <f t="shared" si="22"/>
        <v>132.13999999999999</v>
      </c>
      <c r="G210" s="35">
        <f t="shared" si="22"/>
        <v>595.78</v>
      </c>
      <c r="H210" s="35">
        <f t="shared" si="22"/>
        <v>18.731999999999999</v>
      </c>
      <c r="I210" s="35">
        <f t="shared" si="22"/>
        <v>18.322300000000002</v>
      </c>
      <c r="J210" s="35">
        <f t="shared" si="22"/>
        <v>86.310400000000001</v>
      </c>
    </row>
    <row r="211" spans="1:10" x14ac:dyDescent="0.25">
      <c r="A211" s="48" t="s">
        <v>45</v>
      </c>
      <c r="B211" s="49" t="s">
        <v>38</v>
      </c>
      <c r="C211" s="85">
        <v>663</v>
      </c>
      <c r="D211" s="50" t="s">
        <v>46</v>
      </c>
      <c r="E211" s="51">
        <v>200</v>
      </c>
      <c r="F211" s="51">
        <v>6.2</v>
      </c>
      <c r="G211" s="13">
        <v>56.435299999999998</v>
      </c>
      <c r="H211" s="13">
        <v>0.224</v>
      </c>
      <c r="I211" s="13">
        <v>5.0999999999999997E-2</v>
      </c>
      <c r="J211" s="13">
        <v>13.768000000000001</v>
      </c>
    </row>
    <row r="212" spans="1:10" x14ac:dyDescent="0.25">
      <c r="A212" s="52"/>
      <c r="B212" s="25" t="s">
        <v>57</v>
      </c>
      <c r="C212" s="19"/>
      <c r="D212" s="14" t="s">
        <v>59</v>
      </c>
      <c r="E212" s="15">
        <v>45</v>
      </c>
      <c r="F212" s="15">
        <v>20</v>
      </c>
      <c r="G212" s="19">
        <v>11.9</v>
      </c>
      <c r="H212" s="19">
        <v>0.5</v>
      </c>
      <c r="I212" s="19">
        <v>0.5</v>
      </c>
      <c r="J212" s="19">
        <v>3.8</v>
      </c>
    </row>
    <row r="213" spans="1:10" x14ac:dyDescent="0.25">
      <c r="A213" s="52"/>
      <c r="B213" s="86"/>
      <c r="C213" s="86"/>
      <c r="D213" s="87"/>
      <c r="E213" s="88">
        <f t="shared" ref="E213:J213" si="23">SUM(E211:E212)</f>
        <v>245</v>
      </c>
      <c r="F213" s="89">
        <f t="shared" si="23"/>
        <v>26.2</v>
      </c>
      <c r="G213" s="88">
        <f t="shared" si="23"/>
        <v>68.335300000000004</v>
      </c>
      <c r="H213" s="88">
        <f t="shared" si="23"/>
        <v>0.72399999999999998</v>
      </c>
      <c r="I213" s="88">
        <f t="shared" si="23"/>
        <v>0.55100000000000005</v>
      </c>
      <c r="J213" s="88">
        <f t="shared" si="23"/>
        <v>17.568000000000001</v>
      </c>
    </row>
    <row r="214" spans="1:10" ht="15.75" thickBot="1" x14ac:dyDescent="0.3">
      <c r="A214" s="57"/>
      <c r="B214" s="58"/>
      <c r="C214" s="58"/>
      <c r="D214" s="59" t="s">
        <v>48</v>
      </c>
      <c r="E214" s="60"/>
      <c r="F214" s="61">
        <v>162</v>
      </c>
      <c r="G214" s="60"/>
      <c r="H214" s="60"/>
      <c r="I214" s="60"/>
      <c r="J214" s="60"/>
    </row>
    <row r="216" spans="1:10" x14ac:dyDescent="0.25">
      <c r="B216" s="67" t="s">
        <v>49</v>
      </c>
      <c r="C216" s="67"/>
      <c r="D216" s="68"/>
      <c r="E216" s="69"/>
      <c r="F216" s="70"/>
      <c r="G216" s="69"/>
      <c r="H216" s="69"/>
      <c r="I216" s="69"/>
      <c r="J216" s="69"/>
    </row>
    <row r="218" spans="1:10" x14ac:dyDescent="0.25">
      <c r="B218" s="67"/>
      <c r="C218" s="67"/>
      <c r="D218" s="68"/>
      <c r="E218" s="69"/>
      <c r="F218" s="70"/>
      <c r="G218" s="69"/>
      <c r="H218" s="69"/>
      <c r="I218" s="69"/>
      <c r="J218" s="69"/>
    </row>
    <row r="219" spans="1:10" x14ac:dyDescent="0.25">
      <c r="B219" s="67"/>
      <c r="C219" s="67"/>
      <c r="D219" s="68"/>
      <c r="E219" s="69"/>
      <c r="F219" s="70"/>
      <c r="G219" s="69"/>
      <c r="H219" s="69"/>
      <c r="I219" s="69"/>
      <c r="J219" s="69"/>
    </row>
    <row r="220" spans="1:10" x14ac:dyDescent="0.25">
      <c r="B220" s="67"/>
      <c r="C220" s="67"/>
      <c r="D220" s="68"/>
      <c r="E220" s="69"/>
      <c r="F220" s="70"/>
      <c r="G220" s="69"/>
      <c r="H220" s="69"/>
      <c r="I220" s="69"/>
      <c r="J220" s="69"/>
    </row>
    <row r="221" spans="1:10" x14ac:dyDescent="0.25">
      <c r="G221" t="s">
        <v>1</v>
      </c>
    </row>
    <row r="222" spans="1:10" x14ac:dyDescent="0.25">
      <c r="B222" t="s">
        <v>0</v>
      </c>
      <c r="G222" t="s">
        <v>2</v>
      </c>
    </row>
    <row r="223" spans="1:10" x14ac:dyDescent="0.25">
      <c r="B223" s="1" t="s">
        <v>3</v>
      </c>
      <c r="C223" s="2"/>
      <c r="D223" s="3"/>
      <c r="E223" t="s">
        <v>4</v>
      </c>
      <c r="F223" s="4"/>
      <c r="I223" t="s">
        <v>5</v>
      </c>
      <c r="J223" s="5" t="s">
        <v>68</v>
      </c>
    </row>
    <row r="224" spans="1:10" ht="15.75" thickBot="1" x14ac:dyDescent="0.3">
      <c r="D224" s="6" t="s">
        <v>7</v>
      </c>
      <c r="J224" s="7">
        <v>45456</v>
      </c>
    </row>
    <row r="225" spans="1:10" ht="30.75" thickBot="1" x14ac:dyDescent="0.3">
      <c r="A225" s="8" t="s">
        <v>8</v>
      </c>
      <c r="B225" s="9" t="s">
        <v>9</v>
      </c>
      <c r="C225" s="9" t="s">
        <v>10</v>
      </c>
      <c r="D225" s="9" t="s">
        <v>11</v>
      </c>
      <c r="E225" s="9" t="s">
        <v>12</v>
      </c>
      <c r="F225" s="9" t="s">
        <v>13</v>
      </c>
      <c r="G225" s="9" t="s">
        <v>14</v>
      </c>
      <c r="H225" s="9" t="s">
        <v>15</v>
      </c>
      <c r="I225" s="9" t="s">
        <v>16</v>
      </c>
      <c r="J225" s="10" t="s">
        <v>17</v>
      </c>
    </row>
    <row r="226" spans="1:10" ht="24" x14ac:dyDescent="0.25">
      <c r="A226" s="11" t="s">
        <v>18</v>
      </c>
      <c r="B226" s="12" t="s">
        <v>19</v>
      </c>
      <c r="C226" s="19">
        <v>515</v>
      </c>
      <c r="D226" s="14" t="s">
        <v>62</v>
      </c>
      <c r="E226" s="15">
        <v>150</v>
      </c>
      <c r="F226" s="15">
        <v>16.399999999999999</v>
      </c>
      <c r="G226" s="19">
        <v>230.72200000000001</v>
      </c>
      <c r="H226" s="19">
        <v>7.173</v>
      </c>
      <c r="I226" s="19">
        <v>3.4178999999999999</v>
      </c>
      <c r="J226" s="19">
        <v>26.5</v>
      </c>
    </row>
    <row r="227" spans="1:10" x14ac:dyDescent="0.25">
      <c r="A227" s="17"/>
      <c r="B227" s="18" t="s">
        <v>21</v>
      </c>
      <c r="C227" s="19">
        <v>663</v>
      </c>
      <c r="D227" s="14" t="s">
        <v>69</v>
      </c>
      <c r="E227" s="15">
        <v>200</v>
      </c>
      <c r="F227" s="15">
        <v>5.43</v>
      </c>
      <c r="G227" s="19">
        <v>56</v>
      </c>
      <c r="H227" s="19">
        <v>0</v>
      </c>
      <c r="I227" s="19">
        <v>0</v>
      </c>
      <c r="J227" s="19">
        <v>14</v>
      </c>
    </row>
    <row r="228" spans="1:10" x14ac:dyDescent="0.25">
      <c r="A228" s="17"/>
      <c r="B228" s="18" t="s">
        <v>23</v>
      </c>
      <c r="C228" s="20" t="s">
        <v>24</v>
      </c>
      <c r="D228" s="21" t="s">
        <v>25</v>
      </c>
      <c r="E228" s="22">
        <v>25</v>
      </c>
      <c r="F228" s="22">
        <v>3.15</v>
      </c>
      <c r="G228" s="23">
        <v>54.6</v>
      </c>
      <c r="H228" s="24">
        <v>1.9</v>
      </c>
      <c r="I228" s="24">
        <v>0.23499999999999999</v>
      </c>
      <c r="J228" s="24">
        <v>12.3</v>
      </c>
    </row>
    <row r="229" spans="1:10" x14ac:dyDescent="0.25">
      <c r="A229" s="17"/>
      <c r="B229" s="18"/>
      <c r="C229" s="19"/>
      <c r="D229" s="14"/>
      <c r="E229" s="15"/>
      <c r="F229" s="15"/>
      <c r="G229" s="19"/>
      <c r="H229" s="19"/>
      <c r="I229" s="19"/>
      <c r="J229" s="19"/>
    </row>
    <row r="230" spans="1:10" x14ac:dyDescent="0.25">
      <c r="A230" s="17" t="s">
        <v>28</v>
      </c>
      <c r="B230" s="5"/>
      <c r="C230" s="16" t="s">
        <v>24</v>
      </c>
      <c r="D230" s="75" t="s">
        <v>70</v>
      </c>
      <c r="E230" s="76">
        <v>200</v>
      </c>
      <c r="F230" s="76">
        <v>30</v>
      </c>
      <c r="G230" s="90">
        <v>94</v>
      </c>
      <c r="H230" s="19">
        <v>0.8</v>
      </c>
      <c r="I230" s="19">
        <v>0.8</v>
      </c>
      <c r="J230" s="19">
        <v>19.600000000000001</v>
      </c>
    </row>
    <row r="231" spans="1:10" ht="15.75" thickBot="1" x14ac:dyDescent="0.3">
      <c r="A231" s="32"/>
      <c r="B231" s="33"/>
      <c r="C231" s="33"/>
      <c r="D231" s="34"/>
      <c r="E231" s="35">
        <f t="shared" ref="E231:J231" si="24">SUM(E226:E230)</f>
        <v>575</v>
      </c>
      <c r="F231" s="36">
        <f t="shared" si="24"/>
        <v>54.98</v>
      </c>
      <c r="G231" s="35">
        <f t="shared" si="24"/>
        <v>435.322</v>
      </c>
      <c r="H231" s="35">
        <f t="shared" si="24"/>
        <v>9.8730000000000011</v>
      </c>
      <c r="I231" s="35">
        <f t="shared" si="24"/>
        <v>4.4528999999999996</v>
      </c>
      <c r="J231" s="35">
        <f t="shared" si="24"/>
        <v>72.400000000000006</v>
      </c>
    </row>
    <row r="232" spans="1:10" x14ac:dyDescent="0.25">
      <c r="A232" s="17" t="s">
        <v>31</v>
      </c>
      <c r="B232" s="12" t="s">
        <v>26</v>
      </c>
      <c r="C232" s="91"/>
      <c r="D232" s="92"/>
      <c r="E232" s="93"/>
      <c r="F232" s="93"/>
      <c r="G232" s="91"/>
      <c r="H232" s="91"/>
      <c r="I232" s="94"/>
      <c r="J232" s="91"/>
    </row>
    <row r="233" spans="1:10" ht="35.25" x14ac:dyDescent="0.25">
      <c r="A233" s="17"/>
      <c r="B233" s="18" t="s">
        <v>32</v>
      </c>
      <c r="C233" s="19">
        <v>98</v>
      </c>
      <c r="D233" s="14" t="s">
        <v>71</v>
      </c>
      <c r="E233" s="15">
        <v>250</v>
      </c>
      <c r="F233" s="15">
        <v>39.770000000000003</v>
      </c>
      <c r="G233" s="19">
        <v>131.75</v>
      </c>
      <c r="H233" s="19">
        <v>1.4179999999999999</v>
      </c>
      <c r="I233" s="19">
        <v>0.89829999999999999</v>
      </c>
      <c r="J233" s="19">
        <v>7.3414000000000001</v>
      </c>
    </row>
    <row r="234" spans="1:10" ht="35.25" x14ac:dyDescent="0.25">
      <c r="A234" s="17"/>
      <c r="B234" s="18" t="s">
        <v>34</v>
      </c>
      <c r="C234" s="45">
        <v>260</v>
      </c>
      <c r="D234" s="77" t="s">
        <v>72</v>
      </c>
      <c r="E234" s="15">
        <v>80</v>
      </c>
      <c r="F234" s="15">
        <v>71</v>
      </c>
      <c r="G234" s="19">
        <v>156</v>
      </c>
      <c r="H234" s="19">
        <v>9.85</v>
      </c>
      <c r="I234" s="19">
        <v>12.755000000000001</v>
      </c>
      <c r="J234" s="19">
        <v>11.361000000000001</v>
      </c>
    </row>
    <row r="235" spans="1:10" ht="25.5" x14ac:dyDescent="0.25">
      <c r="A235" s="17"/>
      <c r="B235" s="18" t="s">
        <v>36</v>
      </c>
      <c r="C235" s="19">
        <v>203</v>
      </c>
      <c r="D235" s="14" t="s">
        <v>73</v>
      </c>
      <c r="E235" s="15">
        <v>150</v>
      </c>
      <c r="F235" s="15">
        <v>20</v>
      </c>
      <c r="G235" s="19">
        <v>201</v>
      </c>
      <c r="H235" s="19">
        <v>5.91</v>
      </c>
      <c r="I235" s="19">
        <v>5.07</v>
      </c>
      <c r="J235" s="19">
        <v>36.18</v>
      </c>
    </row>
    <row r="236" spans="1:10" x14ac:dyDescent="0.25">
      <c r="A236" s="17"/>
      <c r="B236" s="18" t="s">
        <v>38</v>
      </c>
      <c r="C236" s="19">
        <v>663</v>
      </c>
      <c r="D236" s="14" t="s">
        <v>69</v>
      </c>
      <c r="E236" s="15">
        <v>200</v>
      </c>
      <c r="F236" s="15">
        <v>5.43</v>
      </c>
      <c r="G236" s="19">
        <v>56</v>
      </c>
      <c r="H236" s="19">
        <v>0</v>
      </c>
      <c r="I236" s="19">
        <v>0</v>
      </c>
      <c r="J236" s="19">
        <v>14</v>
      </c>
    </row>
    <row r="237" spans="1:10" x14ac:dyDescent="0.25">
      <c r="A237" s="17"/>
      <c r="B237" s="18" t="s">
        <v>40</v>
      </c>
      <c r="C237" s="20" t="s">
        <v>24</v>
      </c>
      <c r="D237" s="21" t="s">
        <v>41</v>
      </c>
      <c r="E237" s="31">
        <v>25</v>
      </c>
      <c r="F237" s="31">
        <v>1.91</v>
      </c>
      <c r="G237" s="29">
        <v>54.6</v>
      </c>
      <c r="H237" s="24">
        <v>1.9</v>
      </c>
      <c r="I237" s="24">
        <v>0.23499999999999999</v>
      </c>
      <c r="J237" s="24">
        <v>12.3</v>
      </c>
    </row>
    <row r="238" spans="1:10" x14ac:dyDescent="0.25">
      <c r="A238" s="17"/>
      <c r="B238" s="18" t="s">
        <v>42</v>
      </c>
      <c r="C238" s="20" t="s">
        <v>24</v>
      </c>
      <c r="D238" s="21" t="s">
        <v>43</v>
      </c>
      <c r="E238" s="31">
        <v>25</v>
      </c>
      <c r="F238" s="31">
        <v>1.62</v>
      </c>
      <c r="G238" s="29">
        <v>48.8</v>
      </c>
      <c r="H238" s="24">
        <v>1.5</v>
      </c>
      <c r="I238" s="24">
        <v>0.12</v>
      </c>
      <c r="J238" s="24">
        <v>11.8</v>
      </c>
    </row>
    <row r="239" spans="1:10" x14ac:dyDescent="0.25">
      <c r="A239" s="17"/>
      <c r="B239" s="5"/>
      <c r="C239" s="16"/>
      <c r="D239" s="75"/>
      <c r="E239" s="76"/>
      <c r="F239" s="76"/>
      <c r="G239" s="90"/>
      <c r="H239" s="19"/>
      <c r="I239" s="19"/>
      <c r="J239" s="19"/>
    </row>
    <row r="240" spans="1:10" ht="15.75" thickBot="1" x14ac:dyDescent="0.3">
      <c r="A240" s="32"/>
      <c r="B240" s="33"/>
      <c r="C240" s="33"/>
      <c r="D240" s="34"/>
      <c r="E240" s="35">
        <f t="shared" ref="E240:J240" si="25">SUM(E233:E239)</f>
        <v>730</v>
      </c>
      <c r="F240" s="36">
        <f t="shared" si="25"/>
        <v>139.73000000000002</v>
      </c>
      <c r="G240" s="35">
        <f t="shared" si="25"/>
        <v>648.15</v>
      </c>
      <c r="H240" s="35">
        <f t="shared" si="25"/>
        <v>20.577999999999996</v>
      </c>
      <c r="I240" s="35">
        <f t="shared" si="25"/>
        <v>19.078300000000002</v>
      </c>
      <c r="J240" s="35">
        <f t="shared" si="25"/>
        <v>92.982399999999998</v>
      </c>
    </row>
    <row r="241" spans="1:10" x14ac:dyDescent="0.25">
      <c r="A241" s="48" t="s">
        <v>45</v>
      </c>
      <c r="B241" s="49"/>
      <c r="C241" s="13">
        <v>663</v>
      </c>
      <c r="D241" s="50" t="s">
        <v>69</v>
      </c>
      <c r="E241" s="51">
        <v>200</v>
      </c>
      <c r="F241" s="51">
        <v>5.43</v>
      </c>
      <c r="G241" s="13">
        <v>56.435299999999998</v>
      </c>
      <c r="H241" s="13">
        <v>0.224</v>
      </c>
      <c r="I241" s="13">
        <v>5.1700000000000003E-2</v>
      </c>
      <c r="J241" s="13">
        <v>13.768000000000001</v>
      </c>
    </row>
    <row r="242" spans="1:10" x14ac:dyDescent="0.25">
      <c r="A242" s="52"/>
      <c r="B242" s="25"/>
      <c r="C242" s="19" t="s">
        <v>24</v>
      </c>
      <c r="D242" s="14" t="s">
        <v>74</v>
      </c>
      <c r="E242" s="15">
        <v>20</v>
      </c>
      <c r="F242" s="15">
        <v>8.57</v>
      </c>
      <c r="G242" s="19">
        <v>11.9</v>
      </c>
      <c r="H242" s="19">
        <v>0.5</v>
      </c>
      <c r="I242" s="19">
        <v>0.5</v>
      </c>
      <c r="J242" s="19">
        <v>3.8</v>
      </c>
    </row>
    <row r="243" spans="1:10" x14ac:dyDescent="0.25">
      <c r="A243" s="52"/>
      <c r="B243" s="53"/>
      <c r="C243" s="53"/>
      <c r="D243" s="54"/>
      <c r="E243" s="55">
        <f t="shared" ref="E243:J243" si="26">SUM(E241:E242)</f>
        <v>220</v>
      </c>
      <c r="F243" s="56">
        <f t="shared" si="26"/>
        <v>14</v>
      </c>
      <c r="G243" s="55">
        <f t="shared" si="26"/>
        <v>68.335300000000004</v>
      </c>
      <c r="H243" s="55">
        <f t="shared" si="26"/>
        <v>0.72399999999999998</v>
      </c>
      <c r="I243" s="55">
        <f t="shared" si="26"/>
        <v>0.55169999999999997</v>
      </c>
      <c r="J243" s="55">
        <f t="shared" si="26"/>
        <v>17.568000000000001</v>
      </c>
    </row>
    <row r="244" spans="1:10" ht="15.75" thickBot="1" x14ac:dyDescent="0.3">
      <c r="A244" s="57"/>
      <c r="B244" s="58"/>
      <c r="C244" s="58"/>
      <c r="D244" s="59" t="s">
        <v>48</v>
      </c>
      <c r="E244" s="60"/>
      <c r="F244" s="61">
        <v>162</v>
      </c>
      <c r="G244" s="60"/>
      <c r="H244" s="60"/>
      <c r="I244" s="60"/>
      <c r="J244" s="60"/>
    </row>
    <row r="245" spans="1:10" x14ac:dyDescent="0.25">
      <c r="B245" s="67" t="s">
        <v>49</v>
      </c>
      <c r="C245" s="67"/>
      <c r="D245" s="68"/>
      <c r="E245" s="69"/>
      <c r="F245" s="70"/>
      <c r="G245" s="69"/>
      <c r="H245" s="69"/>
      <c r="I245" s="69"/>
      <c r="J245" s="69"/>
    </row>
    <row r="246" spans="1:10" x14ac:dyDescent="0.25">
      <c r="B246" s="67"/>
      <c r="C246" s="67"/>
      <c r="D246" s="68"/>
      <c r="E246" s="69"/>
      <c r="F246" s="70"/>
      <c r="G246" s="69"/>
      <c r="H246" s="69"/>
      <c r="I246" s="69"/>
      <c r="J246" s="69"/>
    </row>
    <row r="247" spans="1:10" x14ac:dyDescent="0.25">
      <c r="B247" s="67"/>
      <c r="C247" s="67"/>
      <c r="D247" s="68"/>
      <c r="E247" s="69"/>
      <c r="F247" s="70"/>
      <c r="G247" s="69"/>
      <c r="H247" s="69"/>
      <c r="I247" s="69"/>
      <c r="J247" s="69"/>
    </row>
    <row r="248" spans="1:10" x14ac:dyDescent="0.25">
      <c r="B248" s="67"/>
      <c r="C248" s="67"/>
      <c r="D248" s="68"/>
      <c r="E248" s="69"/>
      <c r="F248" s="70"/>
      <c r="G248" s="69"/>
      <c r="H248" s="69"/>
      <c r="I248" s="69"/>
      <c r="J248" s="69"/>
    </row>
    <row r="249" spans="1:10" x14ac:dyDescent="0.25">
      <c r="B249" s="67"/>
      <c r="C249" s="67"/>
      <c r="D249" s="68"/>
      <c r="E249" s="69"/>
      <c r="F249" s="70"/>
      <c r="G249" s="69"/>
      <c r="H249" s="69"/>
      <c r="I249" s="69"/>
      <c r="J249" s="69"/>
    </row>
    <row r="250" spans="1:10" x14ac:dyDescent="0.25">
      <c r="G250" t="s">
        <v>1</v>
      </c>
    </row>
    <row r="251" spans="1:10" x14ac:dyDescent="0.25">
      <c r="B251" t="s">
        <v>0</v>
      </c>
      <c r="G251" t="s">
        <v>2</v>
      </c>
    </row>
    <row r="253" spans="1:10" x14ac:dyDescent="0.25">
      <c r="B253" s="1" t="s">
        <v>3</v>
      </c>
      <c r="C253" s="2"/>
      <c r="D253" s="3"/>
      <c r="E253" t="s">
        <v>4</v>
      </c>
      <c r="F253" s="4"/>
      <c r="I253" t="s">
        <v>5</v>
      </c>
      <c r="J253" s="5" t="s">
        <v>75</v>
      </c>
    </row>
    <row r="254" spans="1:10" ht="15.75" thickBot="1" x14ac:dyDescent="0.3">
      <c r="D254" s="6" t="s">
        <v>7</v>
      </c>
      <c r="J254" s="7">
        <v>45457</v>
      </c>
    </row>
    <row r="255" spans="1:10" ht="30.75" thickBot="1" x14ac:dyDescent="0.3">
      <c r="A255" s="8" t="s">
        <v>8</v>
      </c>
      <c r="B255" s="9" t="s">
        <v>9</v>
      </c>
      <c r="C255" s="9" t="s">
        <v>10</v>
      </c>
      <c r="D255" s="9" t="s">
        <v>11</v>
      </c>
      <c r="E255" s="9" t="s">
        <v>12</v>
      </c>
      <c r="F255" s="9" t="s">
        <v>13</v>
      </c>
      <c r="G255" s="9" t="s">
        <v>14</v>
      </c>
      <c r="H255" s="9" t="s">
        <v>15</v>
      </c>
      <c r="I255" s="9" t="s">
        <v>16</v>
      </c>
      <c r="J255" s="10" t="s">
        <v>17</v>
      </c>
    </row>
    <row r="256" spans="1:10" ht="24" x14ac:dyDescent="0.25">
      <c r="A256" s="11" t="s">
        <v>18</v>
      </c>
      <c r="B256" s="12" t="s">
        <v>19</v>
      </c>
      <c r="C256" s="13">
        <v>623</v>
      </c>
      <c r="D256" s="14" t="s">
        <v>20</v>
      </c>
      <c r="E256" s="15">
        <v>200</v>
      </c>
      <c r="F256" s="15">
        <v>30.08</v>
      </c>
      <c r="G256" s="16">
        <v>208</v>
      </c>
      <c r="H256" s="16">
        <v>6</v>
      </c>
      <c r="I256" s="16">
        <v>4</v>
      </c>
      <c r="J256" s="16">
        <v>37</v>
      </c>
    </row>
    <row r="257" spans="1:10" ht="25.5" x14ac:dyDescent="0.25">
      <c r="A257" s="17"/>
      <c r="B257" s="18" t="s">
        <v>21</v>
      </c>
      <c r="C257" s="19">
        <v>514</v>
      </c>
      <c r="D257" s="14" t="s">
        <v>39</v>
      </c>
      <c r="E257" s="15">
        <v>200</v>
      </c>
      <c r="F257" s="15">
        <v>6.45</v>
      </c>
      <c r="G257" s="19">
        <v>56</v>
      </c>
      <c r="H257" s="19">
        <v>0</v>
      </c>
      <c r="I257" s="19">
        <v>0</v>
      </c>
      <c r="J257" s="19">
        <v>14</v>
      </c>
    </row>
    <row r="258" spans="1:10" x14ac:dyDescent="0.25">
      <c r="A258" s="17"/>
      <c r="B258" s="18" t="s">
        <v>23</v>
      </c>
      <c r="C258" s="20" t="s">
        <v>24</v>
      </c>
      <c r="D258" s="21" t="s">
        <v>25</v>
      </c>
      <c r="E258" s="22">
        <v>25</v>
      </c>
      <c r="F258" s="22">
        <v>3.15</v>
      </c>
      <c r="G258" s="23">
        <v>54.6</v>
      </c>
      <c r="H258" s="24">
        <v>1.9</v>
      </c>
      <c r="I258" s="24">
        <v>0.23499999999999999</v>
      </c>
      <c r="J258" s="24">
        <v>12.3</v>
      </c>
    </row>
    <row r="259" spans="1:10" x14ac:dyDescent="0.25">
      <c r="A259" s="17"/>
      <c r="B259" s="18" t="s">
        <v>57</v>
      </c>
      <c r="C259" s="16" t="s">
        <v>24</v>
      </c>
      <c r="D259" s="14" t="s">
        <v>76</v>
      </c>
      <c r="E259" s="15">
        <v>10</v>
      </c>
      <c r="F259" s="15">
        <v>4</v>
      </c>
      <c r="G259" s="19"/>
      <c r="H259" s="19"/>
      <c r="I259" s="19"/>
      <c r="J259" s="19"/>
    </row>
    <row r="260" spans="1:10" x14ac:dyDescent="0.25">
      <c r="A260" s="17" t="s">
        <v>28</v>
      </c>
      <c r="B260" s="5"/>
      <c r="C260" s="19" t="s">
        <v>24</v>
      </c>
      <c r="D260" s="14" t="s">
        <v>77</v>
      </c>
      <c r="E260" s="76">
        <v>100</v>
      </c>
      <c r="F260" s="76">
        <v>15</v>
      </c>
      <c r="G260" s="90">
        <v>94</v>
      </c>
      <c r="H260" s="19">
        <v>0.8</v>
      </c>
      <c r="I260" s="19">
        <v>0.8</v>
      </c>
      <c r="J260" s="19">
        <v>19.600000000000001</v>
      </c>
    </row>
    <row r="261" spans="1:10" ht="15.75" thickBot="1" x14ac:dyDescent="0.3">
      <c r="A261" s="32"/>
      <c r="B261" s="33"/>
      <c r="C261" s="33"/>
      <c r="D261" s="34"/>
      <c r="E261" s="35">
        <f t="shared" ref="E261:J261" si="27">SUM(E256:E260)</f>
        <v>535</v>
      </c>
      <c r="F261" s="36">
        <f t="shared" si="27"/>
        <v>58.68</v>
      </c>
      <c r="G261" s="35">
        <f t="shared" si="27"/>
        <v>412.6</v>
      </c>
      <c r="H261" s="35">
        <f t="shared" si="27"/>
        <v>8.7000000000000011</v>
      </c>
      <c r="I261" s="35">
        <f t="shared" si="27"/>
        <v>5.0350000000000001</v>
      </c>
      <c r="J261" s="35">
        <f t="shared" si="27"/>
        <v>82.9</v>
      </c>
    </row>
    <row r="262" spans="1:10" x14ac:dyDescent="0.25">
      <c r="A262" s="17" t="s">
        <v>31</v>
      </c>
      <c r="B262" s="12" t="s">
        <v>26</v>
      </c>
      <c r="C262" s="95"/>
      <c r="D262" s="50"/>
      <c r="E262" s="51"/>
      <c r="F262" s="51"/>
      <c r="G262" s="95"/>
      <c r="H262" s="95"/>
      <c r="I262" s="96"/>
      <c r="J262" s="95"/>
    </row>
    <row r="263" spans="1:10" ht="46.5" x14ac:dyDescent="0.25">
      <c r="A263" s="17"/>
      <c r="B263" s="18" t="s">
        <v>32</v>
      </c>
      <c r="C263" s="19">
        <v>96</v>
      </c>
      <c r="D263" s="14" t="s">
        <v>78</v>
      </c>
      <c r="E263" s="15">
        <v>250</v>
      </c>
      <c r="F263" s="15">
        <v>38.56</v>
      </c>
      <c r="G263" s="19">
        <v>109.9</v>
      </c>
      <c r="H263" s="19">
        <v>1.4179999999999999</v>
      </c>
      <c r="I263" s="19">
        <v>0.89829999999999999</v>
      </c>
      <c r="J263" s="19">
        <v>7.3414000000000001</v>
      </c>
    </row>
    <row r="264" spans="1:10" ht="36.75" x14ac:dyDescent="0.25">
      <c r="A264" s="17"/>
      <c r="B264" s="18" t="s">
        <v>34</v>
      </c>
      <c r="C264" s="19">
        <v>342</v>
      </c>
      <c r="D264" s="14" t="s">
        <v>79</v>
      </c>
      <c r="E264" s="15">
        <v>150</v>
      </c>
      <c r="F264" s="15">
        <v>53</v>
      </c>
      <c r="G264" s="19">
        <v>352</v>
      </c>
      <c r="H264" s="19">
        <v>20.25</v>
      </c>
      <c r="I264" s="19">
        <v>8.9933999999999994</v>
      </c>
      <c r="J264" s="19">
        <v>36.523000000000003</v>
      </c>
    </row>
    <row r="265" spans="1:10" x14ac:dyDescent="0.25">
      <c r="A265" s="17"/>
      <c r="B265" s="18" t="s">
        <v>36</v>
      </c>
      <c r="C265" s="19"/>
      <c r="D265" s="14"/>
      <c r="E265" s="15"/>
      <c r="F265" s="15"/>
      <c r="G265" s="19"/>
      <c r="H265" s="19"/>
      <c r="I265" s="19"/>
      <c r="J265" s="19"/>
    </row>
    <row r="266" spans="1:10" ht="25.5" x14ac:dyDescent="0.25">
      <c r="A266" s="17"/>
      <c r="B266" s="18" t="s">
        <v>57</v>
      </c>
      <c r="C266" s="19">
        <v>514</v>
      </c>
      <c r="D266" s="14" t="s">
        <v>39</v>
      </c>
      <c r="E266" s="15">
        <v>200</v>
      </c>
      <c r="F266" s="15">
        <v>6.45</v>
      </c>
      <c r="G266" s="19">
        <v>56</v>
      </c>
      <c r="H266" s="19">
        <v>0</v>
      </c>
      <c r="I266" s="19">
        <v>0</v>
      </c>
      <c r="J266" s="19">
        <v>14</v>
      </c>
    </row>
    <row r="267" spans="1:10" x14ac:dyDescent="0.25">
      <c r="A267" s="17"/>
      <c r="B267" s="18" t="s">
        <v>40</v>
      </c>
      <c r="C267" s="20" t="s">
        <v>24</v>
      </c>
      <c r="D267" s="21" t="s">
        <v>41</v>
      </c>
      <c r="E267" s="31">
        <v>25</v>
      </c>
      <c r="F267" s="31">
        <v>1.91</v>
      </c>
      <c r="G267" s="29">
        <v>54.6</v>
      </c>
      <c r="H267" s="24">
        <v>1.9</v>
      </c>
      <c r="I267" s="24">
        <v>0.23499999999999999</v>
      </c>
      <c r="J267" s="24">
        <v>12.3</v>
      </c>
    </row>
    <row r="268" spans="1:10" x14ac:dyDescent="0.25">
      <c r="A268" s="17"/>
      <c r="B268" s="18" t="s">
        <v>42</v>
      </c>
      <c r="C268" s="20" t="s">
        <v>24</v>
      </c>
      <c r="D268" s="21" t="s">
        <v>43</v>
      </c>
      <c r="E268" s="31">
        <v>25</v>
      </c>
      <c r="F268" s="31">
        <v>1.62</v>
      </c>
      <c r="G268" s="29">
        <v>48.8</v>
      </c>
      <c r="H268" s="24">
        <v>1.5</v>
      </c>
      <c r="I268" s="24">
        <v>0</v>
      </c>
      <c r="J268" s="24">
        <v>11.8</v>
      </c>
    </row>
    <row r="269" spans="1:10" ht="15.75" thickBot="1" x14ac:dyDescent="0.3">
      <c r="A269" s="32"/>
      <c r="B269" s="33"/>
      <c r="C269" s="33"/>
      <c r="D269" s="34"/>
      <c r="E269" s="35">
        <f t="shared" ref="E269:J269" si="28">SUM(E262:E268)</f>
        <v>650</v>
      </c>
      <c r="F269" s="36">
        <f t="shared" si="28"/>
        <v>101.54</v>
      </c>
      <c r="G269" s="35">
        <f t="shared" si="28"/>
        <v>621.29999999999995</v>
      </c>
      <c r="H269" s="35">
        <f t="shared" si="28"/>
        <v>25.067999999999998</v>
      </c>
      <c r="I269" s="35">
        <f t="shared" si="28"/>
        <v>10.1267</v>
      </c>
      <c r="J269" s="35">
        <f t="shared" si="28"/>
        <v>81.964399999999998</v>
      </c>
    </row>
    <row r="270" spans="1:10" x14ac:dyDescent="0.25">
      <c r="A270" s="48" t="s">
        <v>45</v>
      </c>
      <c r="B270" s="49"/>
      <c r="C270" s="85">
        <v>663</v>
      </c>
      <c r="D270" s="50" t="s">
        <v>46</v>
      </c>
      <c r="E270" s="51">
        <v>200</v>
      </c>
      <c r="F270" s="51">
        <v>5.2</v>
      </c>
      <c r="G270" s="13">
        <v>56.435299999999998</v>
      </c>
      <c r="H270" s="13">
        <v>0.224</v>
      </c>
      <c r="I270" s="13">
        <v>5.0999999999999997E-2</v>
      </c>
      <c r="J270" s="13">
        <v>13.768000000000001</v>
      </c>
    </row>
    <row r="271" spans="1:10" x14ac:dyDescent="0.25">
      <c r="A271" s="52"/>
      <c r="B271" s="25"/>
      <c r="C271" s="19"/>
      <c r="D271" s="14" t="s">
        <v>80</v>
      </c>
      <c r="E271" s="15">
        <v>60</v>
      </c>
      <c r="F271" s="15">
        <v>25</v>
      </c>
      <c r="G271" s="19">
        <v>11.9</v>
      </c>
      <c r="H271" s="19">
        <v>0.5</v>
      </c>
      <c r="I271" s="19">
        <v>0.5</v>
      </c>
      <c r="J271" s="19">
        <v>3.8</v>
      </c>
    </row>
    <row r="272" spans="1:10" x14ac:dyDescent="0.25">
      <c r="A272" s="52"/>
      <c r="B272" s="53"/>
      <c r="C272" s="53"/>
      <c r="D272" s="54"/>
      <c r="E272" s="55">
        <f t="shared" ref="E272:J272" si="29">SUM(E270:E271)</f>
        <v>260</v>
      </c>
      <c r="F272" s="56">
        <f t="shared" si="29"/>
        <v>30.2</v>
      </c>
      <c r="G272" s="55">
        <f t="shared" si="29"/>
        <v>68.335300000000004</v>
      </c>
      <c r="H272" s="55">
        <f t="shared" si="29"/>
        <v>0.72399999999999998</v>
      </c>
      <c r="I272" s="55">
        <f t="shared" si="29"/>
        <v>0.55100000000000005</v>
      </c>
      <c r="J272" s="55">
        <f t="shared" si="29"/>
        <v>17.568000000000001</v>
      </c>
    </row>
    <row r="273" spans="1:10" ht="15.75" thickBot="1" x14ac:dyDescent="0.3">
      <c r="A273" s="57"/>
      <c r="B273" s="58"/>
      <c r="C273" s="58"/>
      <c r="D273" s="59" t="s">
        <v>48</v>
      </c>
      <c r="E273" s="60"/>
      <c r="F273" s="61">
        <v>162</v>
      </c>
      <c r="G273" s="60"/>
      <c r="H273" s="60"/>
      <c r="I273" s="60"/>
      <c r="J273" s="60"/>
    </row>
    <row r="274" spans="1:10" x14ac:dyDescent="0.25">
      <c r="B274" s="67"/>
      <c r="C274" s="67"/>
      <c r="D274" s="68"/>
      <c r="E274" s="69"/>
      <c r="F274" s="70"/>
      <c r="G274" s="69"/>
      <c r="H274" s="69"/>
      <c r="I274" s="69"/>
      <c r="J274" s="69"/>
    </row>
    <row r="275" spans="1:10" x14ac:dyDescent="0.25">
      <c r="B275" s="67" t="s">
        <v>49</v>
      </c>
      <c r="C275" s="67"/>
      <c r="D275" s="68"/>
      <c r="E275" s="69"/>
      <c r="F275" s="70"/>
      <c r="G275" s="69"/>
      <c r="H275" s="69"/>
      <c r="I275" s="69"/>
      <c r="J275" s="69"/>
    </row>
    <row r="279" spans="1:10" x14ac:dyDescent="0.25">
      <c r="B279" t="s">
        <v>0</v>
      </c>
      <c r="G279" t="s">
        <v>1</v>
      </c>
    </row>
    <row r="280" spans="1:10" x14ac:dyDescent="0.25">
      <c r="G280" t="s">
        <v>2</v>
      </c>
    </row>
    <row r="281" spans="1:10" x14ac:dyDescent="0.25">
      <c r="B281" s="1" t="s">
        <v>3</v>
      </c>
      <c r="C281" s="2"/>
      <c r="D281" s="3"/>
      <c r="E281" t="s">
        <v>4</v>
      </c>
      <c r="F281" s="4"/>
      <c r="I281" t="s">
        <v>5</v>
      </c>
      <c r="J281" s="5" t="s">
        <v>81</v>
      </c>
    </row>
    <row r="282" spans="1:10" ht="15.75" thickBot="1" x14ac:dyDescent="0.3">
      <c r="D282" s="6" t="s">
        <v>7</v>
      </c>
      <c r="J282" s="7">
        <v>45460</v>
      </c>
    </row>
    <row r="283" spans="1:10" ht="15.75" thickBot="1" x14ac:dyDescent="0.3">
      <c r="A283" s="97" t="s">
        <v>8</v>
      </c>
      <c r="B283" s="98" t="s">
        <v>9</v>
      </c>
      <c r="C283" s="98" t="s">
        <v>10</v>
      </c>
      <c r="D283" s="98" t="s">
        <v>11</v>
      </c>
      <c r="E283" s="98" t="s">
        <v>12</v>
      </c>
      <c r="F283" s="98" t="s">
        <v>13</v>
      </c>
      <c r="G283" s="98" t="s">
        <v>82</v>
      </c>
      <c r="H283" s="98" t="s">
        <v>15</v>
      </c>
      <c r="I283" s="98" t="s">
        <v>16</v>
      </c>
      <c r="J283" s="99" t="s">
        <v>17</v>
      </c>
    </row>
    <row r="284" spans="1:10" ht="38.25" x14ac:dyDescent="0.25">
      <c r="A284" s="11" t="s">
        <v>18</v>
      </c>
      <c r="B284" s="100" t="s">
        <v>19</v>
      </c>
      <c r="C284" s="44">
        <v>174</v>
      </c>
      <c r="D284" s="14" t="s">
        <v>83</v>
      </c>
      <c r="E284" s="15">
        <v>200</v>
      </c>
      <c r="F284" s="15">
        <v>30.11</v>
      </c>
      <c r="G284" s="15">
        <v>230</v>
      </c>
      <c r="H284" s="15">
        <v>8.5069999999999997</v>
      </c>
      <c r="I284" s="15">
        <v>5.5</v>
      </c>
      <c r="J284" s="101">
        <v>30.22</v>
      </c>
    </row>
    <row r="285" spans="1:10" ht="25.5" x14ac:dyDescent="0.25">
      <c r="A285" s="17"/>
      <c r="B285" s="18" t="s">
        <v>21</v>
      </c>
      <c r="C285" s="15">
        <v>272</v>
      </c>
      <c r="D285" s="14" t="s">
        <v>84</v>
      </c>
      <c r="E285" s="15">
        <v>200</v>
      </c>
      <c r="F285" s="15">
        <v>17.21</v>
      </c>
      <c r="G285" s="15">
        <v>146.82</v>
      </c>
      <c r="H285" s="15">
        <v>3.75</v>
      </c>
      <c r="I285" s="15">
        <v>3.68</v>
      </c>
      <c r="J285" s="101">
        <v>24.32</v>
      </c>
    </row>
    <row r="286" spans="1:10" x14ac:dyDescent="0.25">
      <c r="A286" s="17"/>
      <c r="B286" s="18" t="s">
        <v>23</v>
      </c>
      <c r="C286" s="102" t="s">
        <v>24</v>
      </c>
      <c r="D286" s="21" t="s">
        <v>41</v>
      </c>
      <c r="E286" s="31">
        <v>30</v>
      </c>
      <c r="F286" s="31">
        <v>2.29</v>
      </c>
      <c r="G286" s="31">
        <v>87.92</v>
      </c>
      <c r="H286" s="31">
        <v>2.79</v>
      </c>
      <c r="I286" s="31">
        <v>0.28299999999999997</v>
      </c>
      <c r="J286" s="103">
        <v>18.55</v>
      </c>
    </row>
    <row r="287" spans="1:10" x14ac:dyDescent="0.25">
      <c r="A287" s="17"/>
      <c r="B287" s="18" t="s">
        <v>57</v>
      </c>
      <c r="C287" s="102" t="s">
        <v>24</v>
      </c>
      <c r="D287" s="21" t="s">
        <v>85</v>
      </c>
      <c r="E287" s="31">
        <v>15</v>
      </c>
      <c r="F287" s="31">
        <v>8.59</v>
      </c>
      <c r="G287" s="15">
        <v>102.6</v>
      </c>
      <c r="H287" s="15">
        <v>3.48</v>
      </c>
      <c r="I287" s="15">
        <v>5.4249999999999998</v>
      </c>
      <c r="J287" s="101">
        <v>0</v>
      </c>
    </row>
    <row r="288" spans="1:10" x14ac:dyDescent="0.25">
      <c r="A288" s="17" t="s">
        <v>28</v>
      </c>
      <c r="B288" s="5" t="s">
        <v>38</v>
      </c>
      <c r="C288" s="15" t="s">
        <v>24</v>
      </c>
      <c r="D288" s="14" t="s">
        <v>29</v>
      </c>
      <c r="E288" s="15">
        <v>200</v>
      </c>
      <c r="F288" s="15">
        <v>32</v>
      </c>
      <c r="G288" s="15">
        <v>46</v>
      </c>
      <c r="H288" s="15">
        <v>1</v>
      </c>
      <c r="I288" s="15">
        <v>0</v>
      </c>
      <c r="J288" s="101">
        <v>10</v>
      </c>
    </row>
    <row r="289" spans="1:10" ht="15.75" thickBot="1" x14ac:dyDescent="0.3">
      <c r="A289" s="32"/>
      <c r="B289" s="33"/>
      <c r="C289" s="33"/>
      <c r="D289" s="34"/>
      <c r="E289" s="35">
        <f t="shared" ref="E289:J289" si="30">SUM(E284:E288)</f>
        <v>645</v>
      </c>
      <c r="F289" s="36">
        <f t="shared" si="30"/>
        <v>90.2</v>
      </c>
      <c r="G289" s="35">
        <f t="shared" si="30"/>
        <v>613.34</v>
      </c>
      <c r="H289" s="35">
        <f t="shared" si="30"/>
        <v>19.527000000000001</v>
      </c>
      <c r="I289" s="35">
        <f t="shared" si="30"/>
        <v>14.887999999999998</v>
      </c>
      <c r="J289" s="37">
        <f t="shared" si="30"/>
        <v>83.09</v>
      </c>
    </row>
    <row r="290" spans="1:10" x14ac:dyDescent="0.25">
      <c r="A290" s="17" t="s">
        <v>31</v>
      </c>
      <c r="B290" s="12" t="s">
        <v>26</v>
      </c>
      <c r="C290" s="91"/>
      <c r="D290" s="92"/>
      <c r="E290" s="93"/>
      <c r="F290" s="93"/>
      <c r="G290" s="91"/>
      <c r="H290" s="91"/>
      <c r="I290" s="94"/>
      <c r="J290" s="91"/>
    </row>
    <row r="291" spans="1:10" ht="38.25" x14ac:dyDescent="0.25">
      <c r="A291" s="17"/>
      <c r="B291" s="18" t="s">
        <v>32</v>
      </c>
      <c r="C291" s="15">
        <v>102</v>
      </c>
      <c r="D291" s="14" t="s">
        <v>86</v>
      </c>
      <c r="E291" s="15">
        <v>200</v>
      </c>
      <c r="F291" s="15">
        <v>21.77</v>
      </c>
      <c r="G291" s="15">
        <v>208.64</v>
      </c>
      <c r="H291" s="15">
        <v>7.25</v>
      </c>
      <c r="I291" s="15">
        <v>11.53</v>
      </c>
      <c r="J291" s="101">
        <v>18.87</v>
      </c>
    </row>
    <row r="292" spans="1:10" ht="38.25" x14ac:dyDescent="0.25">
      <c r="A292" s="17"/>
      <c r="B292" s="18" t="s">
        <v>34</v>
      </c>
      <c r="C292" s="44">
        <v>278</v>
      </c>
      <c r="D292" s="77" t="s">
        <v>87</v>
      </c>
      <c r="E292" s="15">
        <v>80</v>
      </c>
      <c r="F292" s="15">
        <v>35.9</v>
      </c>
      <c r="G292" s="15">
        <v>211.43</v>
      </c>
      <c r="H292" s="15">
        <v>10.82</v>
      </c>
      <c r="I292" s="15">
        <v>14.43</v>
      </c>
      <c r="J292" s="101">
        <v>9.6</v>
      </c>
    </row>
    <row r="293" spans="1:10" ht="25.5" x14ac:dyDescent="0.25">
      <c r="A293" s="17"/>
      <c r="B293" s="18" t="s">
        <v>36</v>
      </c>
      <c r="C293" s="15">
        <v>113</v>
      </c>
      <c r="D293" s="14" t="s">
        <v>88</v>
      </c>
      <c r="E293" s="15">
        <v>150</v>
      </c>
      <c r="F293" s="15">
        <v>15.05</v>
      </c>
      <c r="G293" s="15">
        <v>304</v>
      </c>
      <c r="H293" s="15">
        <v>4.4340000000000002</v>
      </c>
      <c r="I293" s="15">
        <v>36.200000000000003</v>
      </c>
      <c r="J293" s="101">
        <v>203.3</v>
      </c>
    </row>
    <row r="294" spans="1:10" x14ac:dyDescent="0.25">
      <c r="A294" s="17"/>
      <c r="B294" s="18" t="s">
        <v>57</v>
      </c>
      <c r="C294" s="102">
        <v>377</v>
      </c>
      <c r="D294" s="21" t="s">
        <v>89</v>
      </c>
      <c r="E294" s="31">
        <v>200</v>
      </c>
      <c r="F294" s="31">
        <v>5.43</v>
      </c>
      <c r="G294" s="31">
        <v>61.56</v>
      </c>
      <c r="H294" s="31">
        <v>0.16</v>
      </c>
      <c r="I294" s="31">
        <v>0.01</v>
      </c>
      <c r="J294" s="103">
        <v>14.92</v>
      </c>
    </row>
    <row r="295" spans="1:10" x14ac:dyDescent="0.25">
      <c r="A295" s="17"/>
      <c r="B295" s="18" t="s">
        <v>40</v>
      </c>
      <c r="C295" s="15" t="s">
        <v>24</v>
      </c>
      <c r="D295" s="14" t="s">
        <v>41</v>
      </c>
      <c r="E295" s="15">
        <v>30</v>
      </c>
      <c r="F295" s="15">
        <v>2.27</v>
      </c>
      <c r="G295" s="15">
        <v>87.92</v>
      </c>
      <c r="H295" s="15">
        <v>2.79</v>
      </c>
      <c r="I295" s="15">
        <v>0.28299999999999997</v>
      </c>
      <c r="J295" s="101">
        <v>18.55</v>
      </c>
    </row>
    <row r="296" spans="1:10" x14ac:dyDescent="0.25">
      <c r="A296" s="17"/>
      <c r="B296" s="18" t="s">
        <v>42</v>
      </c>
      <c r="C296" s="102" t="s">
        <v>24</v>
      </c>
      <c r="D296" s="21" t="s">
        <v>43</v>
      </c>
      <c r="E296" s="31">
        <v>30</v>
      </c>
      <c r="F296" s="31">
        <v>1.89</v>
      </c>
      <c r="G296" s="31">
        <v>57.62</v>
      </c>
      <c r="H296" s="31">
        <v>1.92</v>
      </c>
      <c r="I296" s="31">
        <v>0.35</v>
      </c>
      <c r="J296" s="103">
        <v>11.52</v>
      </c>
    </row>
    <row r="297" spans="1:10" ht="15.75" thickBot="1" x14ac:dyDescent="0.3">
      <c r="A297" s="32"/>
      <c r="B297" s="33"/>
      <c r="C297" s="33"/>
      <c r="D297" s="34"/>
      <c r="E297" s="35">
        <f t="shared" ref="E297:J297" si="31">SUM(E291:E296)</f>
        <v>690</v>
      </c>
      <c r="F297" s="36">
        <f t="shared" si="31"/>
        <v>82.31</v>
      </c>
      <c r="G297" s="35">
        <f t="shared" si="31"/>
        <v>931.16999999999985</v>
      </c>
      <c r="H297" s="35">
        <f t="shared" si="31"/>
        <v>27.374000000000002</v>
      </c>
      <c r="I297" s="35">
        <f t="shared" si="31"/>
        <v>62.803000000000004</v>
      </c>
      <c r="J297" s="37">
        <f t="shared" si="31"/>
        <v>276.76</v>
      </c>
    </row>
    <row r="298" spans="1:10" x14ac:dyDescent="0.25">
      <c r="A298" s="48" t="s">
        <v>45</v>
      </c>
      <c r="B298" s="104" t="s">
        <v>38</v>
      </c>
      <c r="C298" s="85">
        <v>663</v>
      </c>
      <c r="D298" s="50" t="s">
        <v>46</v>
      </c>
      <c r="E298" s="51">
        <v>200</v>
      </c>
      <c r="F298" s="51">
        <v>5.2</v>
      </c>
      <c r="G298" s="13">
        <v>56.435299999999998</v>
      </c>
      <c r="H298" s="13">
        <v>0.224</v>
      </c>
      <c r="I298" s="13">
        <v>5.0999999999999997E-2</v>
      </c>
      <c r="J298" s="13">
        <v>13.768000000000001</v>
      </c>
    </row>
    <row r="299" spans="1:10" x14ac:dyDescent="0.25">
      <c r="A299" s="52"/>
      <c r="B299" s="105" t="s">
        <v>90</v>
      </c>
      <c r="C299" s="106" t="s">
        <v>24</v>
      </c>
      <c r="D299" s="50" t="s">
        <v>91</v>
      </c>
      <c r="E299" s="107">
        <v>50</v>
      </c>
      <c r="F299" s="107">
        <v>14</v>
      </c>
      <c r="G299" s="85">
        <v>150</v>
      </c>
      <c r="H299" s="13">
        <v>2</v>
      </c>
      <c r="I299" s="13">
        <v>0.1</v>
      </c>
      <c r="J299" s="108">
        <v>80</v>
      </c>
    </row>
    <row r="300" spans="1:10" x14ac:dyDescent="0.25">
      <c r="A300" s="52"/>
      <c r="B300" s="53"/>
      <c r="C300" s="53"/>
      <c r="D300" s="54"/>
      <c r="E300" s="55">
        <f t="shared" ref="E300:J300" si="32">SUM(E298:E299)</f>
        <v>250</v>
      </c>
      <c r="F300" s="56">
        <f t="shared" si="32"/>
        <v>19.2</v>
      </c>
      <c r="G300" s="55">
        <f t="shared" si="32"/>
        <v>206.43529999999998</v>
      </c>
      <c r="H300" s="55">
        <f t="shared" si="32"/>
        <v>2.2240000000000002</v>
      </c>
      <c r="I300" s="55">
        <f t="shared" si="32"/>
        <v>0.151</v>
      </c>
      <c r="J300" s="109">
        <f t="shared" si="32"/>
        <v>93.768000000000001</v>
      </c>
    </row>
    <row r="301" spans="1:10" ht="15.75" thickBot="1" x14ac:dyDescent="0.3">
      <c r="A301" s="57"/>
      <c r="B301" s="58"/>
      <c r="C301" s="58"/>
      <c r="D301" s="59" t="s">
        <v>48</v>
      </c>
      <c r="E301" s="60"/>
      <c r="F301" s="61">
        <v>162</v>
      </c>
      <c r="G301" s="60"/>
      <c r="H301" s="60"/>
      <c r="I301" s="60"/>
      <c r="J301" s="110"/>
    </row>
    <row r="302" spans="1:10" x14ac:dyDescent="0.25">
      <c r="B302" s="67"/>
      <c r="C302" s="67"/>
      <c r="D302" s="68"/>
      <c r="E302" s="69"/>
      <c r="F302" s="70"/>
      <c r="G302" s="69"/>
      <c r="H302" s="69"/>
      <c r="I302" s="69"/>
      <c r="J302" s="69"/>
    </row>
    <row r="303" spans="1:10" x14ac:dyDescent="0.25">
      <c r="B303" s="67" t="s">
        <v>49</v>
      </c>
      <c r="C303" s="67"/>
      <c r="D303" s="68"/>
      <c r="E303" s="69"/>
      <c r="F303" s="70"/>
      <c r="G303" s="69"/>
      <c r="H303" s="69"/>
      <c r="I303" s="69"/>
      <c r="J303" s="69"/>
    </row>
    <row r="307" spans="1:10" x14ac:dyDescent="0.25">
      <c r="B307" t="s">
        <v>0</v>
      </c>
      <c r="G307" t="s">
        <v>1</v>
      </c>
    </row>
    <row r="308" spans="1:10" x14ac:dyDescent="0.25">
      <c r="G308" t="s">
        <v>2</v>
      </c>
    </row>
    <row r="309" spans="1:10" x14ac:dyDescent="0.25">
      <c r="B309" s="1" t="s">
        <v>3</v>
      </c>
      <c r="C309" s="2"/>
      <c r="D309" s="3"/>
      <c r="E309" t="s">
        <v>4</v>
      </c>
      <c r="F309" s="4"/>
      <c r="I309" t="s">
        <v>5</v>
      </c>
      <c r="J309" s="5" t="s">
        <v>92</v>
      </c>
    </row>
    <row r="310" spans="1:10" ht="15.75" thickBot="1" x14ac:dyDescent="0.3">
      <c r="D310" s="6" t="s">
        <v>7</v>
      </c>
      <c r="J310" s="7">
        <v>45461</v>
      </c>
    </row>
    <row r="311" spans="1:10" ht="30.75" thickBot="1" x14ac:dyDescent="0.3">
      <c r="A311" s="8" t="s">
        <v>8</v>
      </c>
      <c r="B311" s="111" t="s">
        <v>9</v>
      </c>
      <c r="C311" s="111" t="s">
        <v>10</v>
      </c>
      <c r="D311" s="111" t="s">
        <v>11</v>
      </c>
      <c r="E311" s="111" t="s">
        <v>12</v>
      </c>
      <c r="F311" s="111" t="s">
        <v>13</v>
      </c>
      <c r="G311" s="111" t="s">
        <v>14</v>
      </c>
      <c r="H311" s="111" t="s">
        <v>15</v>
      </c>
      <c r="I311" s="111" t="s">
        <v>16</v>
      </c>
      <c r="J311" s="112" t="s">
        <v>17</v>
      </c>
    </row>
    <row r="312" spans="1:10" ht="24.75" thickBot="1" x14ac:dyDescent="0.3">
      <c r="A312" s="11" t="s">
        <v>18</v>
      </c>
      <c r="B312" s="48" t="s">
        <v>19</v>
      </c>
      <c r="C312" s="38">
        <v>516</v>
      </c>
      <c r="D312" s="39" t="s">
        <v>20</v>
      </c>
      <c r="E312" s="40">
        <v>150</v>
      </c>
      <c r="F312" s="40">
        <v>25.08</v>
      </c>
      <c r="G312" s="113">
        <v>208</v>
      </c>
      <c r="H312" s="113">
        <v>6</v>
      </c>
      <c r="I312" s="113">
        <v>4</v>
      </c>
      <c r="J312" s="113">
        <v>37</v>
      </c>
    </row>
    <row r="313" spans="1:10" ht="15.75" thickBot="1" x14ac:dyDescent="0.3">
      <c r="A313" s="17"/>
      <c r="B313" s="52" t="s">
        <v>21</v>
      </c>
      <c r="C313" s="114">
        <v>663</v>
      </c>
      <c r="D313" s="115" t="s">
        <v>93</v>
      </c>
      <c r="E313" s="116">
        <v>200</v>
      </c>
      <c r="F313" s="116">
        <v>4.2</v>
      </c>
      <c r="G313" s="117">
        <v>37</v>
      </c>
      <c r="H313" s="117">
        <v>0</v>
      </c>
      <c r="I313" s="117">
        <v>0</v>
      </c>
      <c r="J313" s="117">
        <v>9</v>
      </c>
    </row>
    <row r="314" spans="1:10" ht="15.75" thickBot="1" x14ac:dyDescent="0.3">
      <c r="A314" s="17"/>
      <c r="B314" s="52" t="s">
        <v>23</v>
      </c>
      <c r="C314" s="20" t="s">
        <v>24</v>
      </c>
      <c r="D314" s="118" t="s">
        <v>41</v>
      </c>
      <c r="E314" s="29">
        <v>30</v>
      </c>
      <c r="F314" s="29">
        <v>1.91</v>
      </c>
      <c r="G314" s="20">
        <v>58</v>
      </c>
      <c r="H314" s="20">
        <v>3</v>
      </c>
      <c r="I314" s="20">
        <v>0</v>
      </c>
      <c r="J314" s="119">
        <v>15</v>
      </c>
    </row>
    <row r="315" spans="1:10" ht="15.75" thickBot="1" x14ac:dyDescent="0.3">
      <c r="A315" s="17"/>
      <c r="B315" s="120" t="s">
        <v>57</v>
      </c>
      <c r="C315" s="121" t="s">
        <v>24</v>
      </c>
      <c r="D315" s="122" t="s">
        <v>94</v>
      </c>
      <c r="E315" s="123">
        <v>15</v>
      </c>
      <c r="F315" s="123">
        <v>11</v>
      </c>
      <c r="G315" s="124">
        <v>150</v>
      </c>
      <c r="H315" s="125">
        <v>2</v>
      </c>
      <c r="I315" s="125">
        <v>0.1</v>
      </c>
      <c r="J315" s="125">
        <v>80</v>
      </c>
    </row>
    <row r="316" spans="1:10" ht="15.75" thickBot="1" x14ac:dyDescent="0.3">
      <c r="A316" s="126" t="s">
        <v>28</v>
      </c>
      <c r="B316" s="127" t="s">
        <v>44</v>
      </c>
      <c r="C316" s="128" t="s">
        <v>24</v>
      </c>
      <c r="D316" s="129" t="s">
        <v>77</v>
      </c>
      <c r="E316" s="130">
        <v>95</v>
      </c>
      <c r="F316" s="130">
        <v>20</v>
      </c>
      <c r="G316" s="128">
        <v>94</v>
      </c>
      <c r="H316" s="128">
        <v>0.8</v>
      </c>
      <c r="I316" s="128">
        <v>0.8</v>
      </c>
      <c r="J316" s="131">
        <v>19.600000000000001</v>
      </c>
    </row>
    <row r="317" spans="1:10" ht="15.75" thickBot="1" x14ac:dyDescent="0.3">
      <c r="A317" s="132"/>
      <c r="B317" s="133"/>
      <c r="C317" s="134"/>
      <c r="D317" s="135"/>
      <c r="E317" s="136">
        <f t="shared" ref="E317:J317" si="33">SUM(E312:E316)</f>
        <v>490</v>
      </c>
      <c r="F317" s="137">
        <f>SUM(F312:F316)</f>
        <v>62.19</v>
      </c>
      <c r="G317" s="136">
        <f t="shared" ref="G317:J317" si="34">SUM(G312:G316)</f>
        <v>547</v>
      </c>
      <c r="H317" s="136">
        <f t="shared" si="34"/>
        <v>11.8</v>
      </c>
      <c r="I317" s="136">
        <f t="shared" si="34"/>
        <v>4.8999999999999995</v>
      </c>
      <c r="J317" s="138">
        <f t="shared" si="34"/>
        <v>160.6</v>
      </c>
    </row>
    <row r="318" spans="1:10" x14ac:dyDescent="0.25">
      <c r="A318" s="17" t="s">
        <v>31</v>
      </c>
      <c r="B318" s="48" t="s">
        <v>26</v>
      </c>
      <c r="C318" s="139"/>
      <c r="D318" s="140"/>
      <c r="E318" s="141"/>
      <c r="F318" s="141"/>
      <c r="G318" s="139"/>
      <c r="H318" s="139"/>
      <c r="I318" s="139"/>
      <c r="J318" s="142"/>
    </row>
    <row r="319" spans="1:10" ht="38.25" x14ac:dyDescent="0.25">
      <c r="A319" s="17"/>
      <c r="B319" s="52" t="s">
        <v>32</v>
      </c>
      <c r="C319" s="19">
        <v>17</v>
      </c>
      <c r="D319" s="14" t="s">
        <v>95</v>
      </c>
      <c r="E319" s="19">
        <v>200</v>
      </c>
      <c r="F319" s="19">
        <v>26.72</v>
      </c>
      <c r="G319" s="19">
        <v>185</v>
      </c>
      <c r="H319" s="19">
        <v>2.4</v>
      </c>
      <c r="I319" s="19">
        <v>17</v>
      </c>
      <c r="J319" s="143">
        <v>185</v>
      </c>
    </row>
    <row r="320" spans="1:10" ht="24" x14ac:dyDescent="0.25">
      <c r="A320" s="17"/>
      <c r="B320" s="52" t="s">
        <v>34</v>
      </c>
      <c r="C320" s="45">
        <v>574</v>
      </c>
      <c r="D320" s="43" t="s">
        <v>96</v>
      </c>
      <c r="E320" s="19">
        <v>80</v>
      </c>
      <c r="F320" s="19">
        <v>43.9</v>
      </c>
      <c r="G320" s="19">
        <v>156</v>
      </c>
      <c r="H320" s="19">
        <v>9.85</v>
      </c>
      <c r="I320" s="19">
        <v>12.755000000000001</v>
      </c>
      <c r="J320" s="143">
        <v>11.361000000000001</v>
      </c>
    </row>
    <row r="321" spans="1:10" x14ac:dyDescent="0.25">
      <c r="A321" s="17"/>
      <c r="B321" s="52" t="s">
        <v>36</v>
      </c>
      <c r="C321" s="19">
        <v>113</v>
      </c>
      <c r="D321" s="14" t="s">
        <v>37</v>
      </c>
      <c r="E321" s="19">
        <v>150</v>
      </c>
      <c r="F321" s="19">
        <v>19</v>
      </c>
      <c r="G321" s="19">
        <v>201</v>
      </c>
      <c r="H321" s="19">
        <v>5.91</v>
      </c>
      <c r="I321" s="19">
        <v>5.07</v>
      </c>
      <c r="J321" s="143">
        <v>36.18</v>
      </c>
    </row>
    <row r="322" spans="1:10" ht="25.5" x14ac:dyDescent="0.25">
      <c r="A322" s="17"/>
      <c r="B322" s="52" t="s">
        <v>57</v>
      </c>
      <c r="C322" s="16">
        <v>466</v>
      </c>
      <c r="D322" s="75" t="s">
        <v>58</v>
      </c>
      <c r="E322" s="16">
        <v>200</v>
      </c>
      <c r="F322" s="16">
        <v>11.85</v>
      </c>
      <c r="G322" s="16">
        <v>99</v>
      </c>
      <c r="H322" s="144">
        <v>0.56999999999999995</v>
      </c>
      <c r="I322" s="144">
        <v>7.9899999999999999E-2</v>
      </c>
      <c r="J322" s="145">
        <v>24.09225</v>
      </c>
    </row>
    <row r="323" spans="1:10" x14ac:dyDescent="0.25">
      <c r="A323" s="17"/>
      <c r="B323" s="52" t="s">
        <v>40</v>
      </c>
      <c r="C323" s="20" t="s">
        <v>24</v>
      </c>
      <c r="D323" s="146" t="s">
        <v>41</v>
      </c>
      <c r="E323" s="29">
        <v>30</v>
      </c>
      <c r="F323" s="29">
        <v>1.91</v>
      </c>
      <c r="G323" s="20">
        <v>58</v>
      </c>
      <c r="H323" s="20">
        <v>3</v>
      </c>
      <c r="I323" s="20">
        <v>0</v>
      </c>
      <c r="J323" s="119">
        <v>15</v>
      </c>
    </row>
    <row r="324" spans="1:10" ht="15.75" thickBot="1" x14ac:dyDescent="0.3">
      <c r="A324" s="17"/>
      <c r="B324" s="57" t="s">
        <v>42</v>
      </c>
      <c r="C324" s="80" t="s">
        <v>24</v>
      </c>
      <c r="D324" s="147" t="s">
        <v>43</v>
      </c>
      <c r="E324" s="83">
        <v>30</v>
      </c>
      <c r="F324" s="83">
        <v>1.62</v>
      </c>
      <c r="G324" s="148">
        <v>56</v>
      </c>
      <c r="H324" s="149">
        <v>1.9</v>
      </c>
      <c r="I324" s="149">
        <v>0.23499999999999999</v>
      </c>
      <c r="J324" s="150">
        <v>12.3</v>
      </c>
    </row>
    <row r="325" spans="1:10" ht="15.75" thickBot="1" x14ac:dyDescent="0.3">
      <c r="A325" s="17"/>
      <c r="B325" s="151"/>
      <c r="C325" s="152"/>
      <c r="D325" s="153"/>
      <c r="E325" s="154">
        <f t="shared" ref="E325:J325" si="35">SUM(E319:E324)</f>
        <v>690</v>
      </c>
      <c r="F325" s="155">
        <f>SUM(F319:F324)</f>
        <v>105</v>
      </c>
      <c r="G325" s="154">
        <f t="shared" ref="G325:J325" si="36">SUM(G319:G324)</f>
        <v>755</v>
      </c>
      <c r="H325" s="154">
        <f t="shared" si="36"/>
        <v>23.63</v>
      </c>
      <c r="I325" s="154">
        <f t="shared" si="36"/>
        <v>35.139900000000004</v>
      </c>
      <c r="J325" s="156">
        <f t="shared" si="36"/>
        <v>283.93324999999999</v>
      </c>
    </row>
    <row r="326" spans="1:10" x14ac:dyDescent="0.25">
      <c r="A326" s="157" t="s">
        <v>45</v>
      </c>
      <c r="B326" s="158" t="s">
        <v>38</v>
      </c>
      <c r="C326" s="71">
        <v>663</v>
      </c>
      <c r="D326" s="72" t="s">
        <v>69</v>
      </c>
      <c r="E326" s="73">
        <v>200</v>
      </c>
      <c r="F326" s="73">
        <v>5.43</v>
      </c>
      <c r="G326" s="71">
        <v>56.435299999999998</v>
      </c>
      <c r="H326" s="71">
        <v>0.224</v>
      </c>
      <c r="I326" s="71">
        <v>5.1700000000000003E-2</v>
      </c>
      <c r="J326" s="74">
        <v>13.768000000000001</v>
      </c>
    </row>
    <row r="327" spans="1:10" ht="15.75" thickBot="1" x14ac:dyDescent="0.3">
      <c r="A327" s="159"/>
      <c r="B327" s="160" t="s">
        <v>57</v>
      </c>
      <c r="C327" s="161"/>
      <c r="D327" s="162" t="s">
        <v>97</v>
      </c>
      <c r="E327" s="163">
        <v>20</v>
      </c>
      <c r="F327" s="163">
        <v>10</v>
      </c>
      <c r="G327" s="161">
        <v>11.9</v>
      </c>
      <c r="H327" s="161">
        <v>0.5</v>
      </c>
      <c r="I327" s="161">
        <v>0.5</v>
      </c>
      <c r="J327" s="164">
        <v>3.8</v>
      </c>
    </row>
    <row r="328" spans="1:10" ht="15.75" thickBot="1" x14ac:dyDescent="0.3">
      <c r="A328" s="132"/>
      <c r="B328" s="165"/>
      <c r="C328" s="166"/>
      <c r="D328" s="167"/>
      <c r="E328" s="168">
        <f t="shared" ref="E328:J328" si="37">SUM(E326:E327)</f>
        <v>220</v>
      </c>
      <c r="F328" s="169">
        <f t="shared" si="37"/>
        <v>15.43</v>
      </c>
      <c r="G328" s="168">
        <f t="shared" si="37"/>
        <v>68.335300000000004</v>
      </c>
      <c r="H328" s="168">
        <f t="shared" si="37"/>
        <v>0.72399999999999998</v>
      </c>
      <c r="I328" s="168">
        <f t="shared" si="37"/>
        <v>0.55169999999999997</v>
      </c>
      <c r="J328" s="170">
        <f t="shared" si="37"/>
        <v>17.568000000000001</v>
      </c>
    </row>
    <row r="329" spans="1:10" ht="15.75" thickBot="1" x14ac:dyDescent="0.3">
      <c r="A329" s="32"/>
      <c r="B329" s="171"/>
      <c r="C329" s="172"/>
      <c r="D329" s="173" t="s">
        <v>48</v>
      </c>
      <c r="E329" s="174"/>
      <c r="F329" s="175">
        <v>162</v>
      </c>
      <c r="G329" s="174"/>
      <c r="H329" s="174"/>
      <c r="I329" s="174"/>
      <c r="J329" s="176"/>
    </row>
    <row r="330" spans="1:10" x14ac:dyDescent="0.25">
      <c r="B330" s="67" t="s">
        <v>49</v>
      </c>
      <c r="C330" s="67"/>
      <c r="D330" s="68"/>
      <c r="E330" s="69"/>
      <c r="F330" s="70"/>
      <c r="G330" s="69"/>
      <c r="H330" s="69"/>
      <c r="I330" s="69"/>
      <c r="J330" s="69"/>
    </row>
    <row r="331" spans="1:10" x14ac:dyDescent="0.25">
      <c r="B331" s="63"/>
      <c r="C331" s="63"/>
      <c r="D331" s="64"/>
      <c r="E331" s="65"/>
      <c r="F331" s="66"/>
      <c r="G331" s="65"/>
      <c r="H331" s="65"/>
      <c r="I331" s="65"/>
      <c r="J331" s="65"/>
    </row>
    <row r="332" spans="1:10" x14ac:dyDescent="0.25">
      <c r="B332" t="s">
        <v>0</v>
      </c>
      <c r="E332" s="65"/>
      <c r="F332" s="66"/>
      <c r="G332" t="s">
        <v>1</v>
      </c>
    </row>
    <row r="333" spans="1:10" x14ac:dyDescent="0.25">
      <c r="G333" t="s">
        <v>2</v>
      </c>
    </row>
    <row r="334" spans="1:10" x14ac:dyDescent="0.25">
      <c r="A334" t="s">
        <v>60</v>
      </c>
      <c r="B334" s="1" t="s">
        <v>3</v>
      </c>
      <c r="C334" s="2"/>
      <c r="D334" s="3"/>
      <c r="E334" t="s">
        <v>4</v>
      </c>
      <c r="F334" s="4"/>
      <c r="I334" t="s">
        <v>5</v>
      </c>
      <c r="J334" s="5" t="s">
        <v>98</v>
      </c>
    </row>
    <row r="335" spans="1:10" ht="15.75" thickBot="1" x14ac:dyDescent="0.3">
      <c r="D335" s="6" t="s">
        <v>7</v>
      </c>
      <c r="J335" s="7">
        <v>45462</v>
      </c>
    </row>
    <row r="336" spans="1:10" ht="30.75" thickBot="1" x14ac:dyDescent="0.3">
      <c r="A336" s="8" t="s">
        <v>8</v>
      </c>
      <c r="B336" s="111" t="s">
        <v>9</v>
      </c>
      <c r="C336" s="111" t="s">
        <v>10</v>
      </c>
      <c r="D336" s="111" t="s">
        <v>11</v>
      </c>
      <c r="E336" s="111" t="s">
        <v>12</v>
      </c>
      <c r="F336" s="111" t="s">
        <v>13</v>
      </c>
      <c r="G336" s="111" t="s">
        <v>14</v>
      </c>
      <c r="H336" s="111" t="s">
        <v>15</v>
      </c>
      <c r="I336" s="111" t="s">
        <v>16</v>
      </c>
      <c r="J336" s="112" t="s">
        <v>17</v>
      </c>
    </row>
    <row r="337" spans="1:10" ht="25.5" x14ac:dyDescent="0.25">
      <c r="A337" s="11" t="s">
        <v>18</v>
      </c>
      <c r="B337" s="48" t="s">
        <v>19</v>
      </c>
      <c r="C337" s="71">
        <v>515</v>
      </c>
      <c r="D337" s="72" t="s">
        <v>51</v>
      </c>
      <c r="E337" s="73">
        <v>200</v>
      </c>
      <c r="F337" s="73">
        <v>24.2</v>
      </c>
      <c r="G337" s="71">
        <v>230.72200000000001</v>
      </c>
      <c r="H337" s="71">
        <v>7.173</v>
      </c>
      <c r="I337" s="71">
        <v>3.4178999999999999</v>
      </c>
      <c r="J337" s="74">
        <v>26.5</v>
      </c>
    </row>
    <row r="338" spans="1:10" ht="25.5" x14ac:dyDescent="0.25">
      <c r="A338" s="17"/>
      <c r="B338" s="52" t="s">
        <v>21</v>
      </c>
      <c r="C338" s="177">
        <v>272</v>
      </c>
      <c r="D338" s="178" t="s">
        <v>84</v>
      </c>
      <c r="E338" s="15">
        <v>200</v>
      </c>
      <c r="F338" s="15">
        <v>10.3</v>
      </c>
      <c r="G338" s="19">
        <v>56</v>
      </c>
      <c r="H338" s="19">
        <v>0</v>
      </c>
      <c r="I338" s="19">
        <v>0</v>
      </c>
      <c r="J338" s="143">
        <v>14</v>
      </c>
    </row>
    <row r="339" spans="1:10" x14ac:dyDescent="0.25">
      <c r="A339" s="17"/>
      <c r="B339" s="52" t="s">
        <v>23</v>
      </c>
      <c r="C339" s="20" t="s">
        <v>24</v>
      </c>
      <c r="D339" s="21" t="s">
        <v>41</v>
      </c>
      <c r="E339" s="31">
        <v>30</v>
      </c>
      <c r="F339" s="31">
        <v>2.35</v>
      </c>
      <c r="G339" s="20">
        <v>58</v>
      </c>
      <c r="H339" s="20">
        <v>3</v>
      </c>
      <c r="I339" s="20">
        <v>0</v>
      </c>
      <c r="J339" s="119">
        <v>15</v>
      </c>
    </row>
    <row r="340" spans="1:10" x14ac:dyDescent="0.25">
      <c r="A340" s="17"/>
      <c r="B340" s="179" t="s">
        <v>57</v>
      </c>
      <c r="C340" s="26" t="s">
        <v>24</v>
      </c>
      <c r="D340" s="14" t="s">
        <v>85</v>
      </c>
      <c r="E340" s="31">
        <v>15</v>
      </c>
      <c r="F340" s="31">
        <v>9.1999999999999993</v>
      </c>
      <c r="G340" s="19">
        <v>150</v>
      </c>
      <c r="H340" s="19">
        <v>2</v>
      </c>
      <c r="I340" s="19">
        <v>0.1</v>
      </c>
      <c r="J340" s="143">
        <v>80</v>
      </c>
    </row>
    <row r="341" spans="1:10" ht="15.75" thickBot="1" x14ac:dyDescent="0.3">
      <c r="A341" s="17" t="s">
        <v>28</v>
      </c>
      <c r="B341" s="180" t="s">
        <v>38</v>
      </c>
      <c r="C341" s="83" t="s">
        <v>24</v>
      </c>
      <c r="D341" s="181" t="s">
        <v>29</v>
      </c>
      <c r="E341" s="82">
        <v>200</v>
      </c>
      <c r="F341" s="82">
        <v>30</v>
      </c>
      <c r="G341" s="83">
        <v>46</v>
      </c>
      <c r="H341" s="83">
        <v>0.5</v>
      </c>
      <c r="I341" s="83">
        <v>0.1</v>
      </c>
      <c r="J341" s="182">
        <v>10.1</v>
      </c>
    </row>
    <row r="342" spans="1:10" ht="15.75" thickBot="1" x14ac:dyDescent="0.3">
      <c r="A342" s="32"/>
      <c r="B342" s="151"/>
      <c r="C342" s="152"/>
      <c r="D342" s="153"/>
      <c r="E342" s="154">
        <f t="shared" ref="E342:J342" si="38">SUM(E337:E341)</f>
        <v>645</v>
      </c>
      <c r="F342" s="155">
        <f t="shared" si="38"/>
        <v>76.05</v>
      </c>
      <c r="G342" s="154">
        <f t="shared" si="38"/>
        <v>540.72199999999998</v>
      </c>
      <c r="H342" s="154">
        <f t="shared" si="38"/>
        <v>12.673</v>
      </c>
      <c r="I342" s="154">
        <f t="shared" si="38"/>
        <v>3.6179000000000001</v>
      </c>
      <c r="J342" s="156">
        <f t="shared" si="38"/>
        <v>145.6</v>
      </c>
    </row>
    <row r="343" spans="1:10" x14ac:dyDescent="0.25">
      <c r="A343" s="17" t="s">
        <v>31</v>
      </c>
      <c r="B343" s="48" t="s">
        <v>26</v>
      </c>
      <c r="C343" s="139"/>
      <c r="D343" s="140"/>
      <c r="E343" s="141"/>
      <c r="F343" s="141"/>
      <c r="G343" s="139"/>
      <c r="H343" s="139"/>
      <c r="I343" s="139"/>
      <c r="J343" s="142"/>
    </row>
    <row r="344" spans="1:10" ht="36.75" x14ac:dyDescent="0.25">
      <c r="A344" s="17"/>
      <c r="B344" s="52" t="s">
        <v>32</v>
      </c>
      <c r="C344" s="19">
        <v>81</v>
      </c>
      <c r="D344" s="14" t="s">
        <v>99</v>
      </c>
      <c r="E344" s="15">
        <v>200</v>
      </c>
      <c r="F344" s="15">
        <v>21.37</v>
      </c>
      <c r="G344" s="19">
        <v>357.5</v>
      </c>
      <c r="H344" s="19">
        <v>25</v>
      </c>
      <c r="I344" s="19">
        <v>25</v>
      </c>
      <c r="J344" s="143">
        <v>10</v>
      </c>
    </row>
    <row r="345" spans="1:10" ht="25.5" x14ac:dyDescent="0.25">
      <c r="A345" s="17"/>
      <c r="B345" s="52" t="s">
        <v>34</v>
      </c>
      <c r="C345" s="45">
        <v>574</v>
      </c>
      <c r="D345" s="77" t="s">
        <v>100</v>
      </c>
      <c r="E345" s="15">
        <v>80</v>
      </c>
      <c r="F345" s="15">
        <v>40.700000000000003</v>
      </c>
      <c r="G345" s="19">
        <v>156</v>
      </c>
      <c r="H345" s="19">
        <v>9.85</v>
      </c>
      <c r="I345" s="19">
        <v>12.755000000000001</v>
      </c>
      <c r="J345" s="143">
        <v>11.361000000000001</v>
      </c>
    </row>
    <row r="346" spans="1:10" ht="24" x14ac:dyDescent="0.25">
      <c r="A346" s="17"/>
      <c r="B346" s="52" t="s">
        <v>36</v>
      </c>
      <c r="C346" s="45">
        <v>113</v>
      </c>
      <c r="D346" s="77" t="s">
        <v>66</v>
      </c>
      <c r="E346" s="15">
        <v>150</v>
      </c>
      <c r="F346" s="15">
        <v>18.100000000000001</v>
      </c>
      <c r="G346" s="19">
        <v>132.22999999999999</v>
      </c>
      <c r="H346" s="19">
        <v>3.0640000000000001</v>
      </c>
      <c r="I346" s="19">
        <v>4.4340000000000002</v>
      </c>
      <c r="J346" s="143">
        <v>20.047999999999998</v>
      </c>
    </row>
    <row r="347" spans="1:10" x14ac:dyDescent="0.25">
      <c r="A347" s="17"/>
      <c r="B347" s="52" t="s">
        <v>57</v>
      </c>
      <c r="C347" s="19">
        <v>663</v>
      </c>
      <c r="D347" s="14" t="s">
        <v>69</v>
      </c>
      <c r="E347" s="15">
        <v>200</v>
      </c>
      <c r="F347" s="15">
        <v>10.3</v>
      </c>
      <c r="G347" s="19">
        <v>56</v>
      </c>
      <c r="H347" s="19">
        <v>0</v>
      </c>
      <c r="I347" s="19">
        <v>0</v>
      </c>
      <c r="J347" s="143">
        <v>14</v>
      </c>
    </row>
    <row r="348" spans="1:10" x14ac:dyDescent="0.25">
      <c r="A348" s="17"/>
      <c r="B348" s="52" t="s">
        <v>40</v>
      </c>
      <c r="C348" s="20" t="s">
        <v>24</v>
      </c>
      <c r="D348" s="21" t="s">
        <v>41</v>
      </c>
      <c r="E348" s="31">
        <v>30</v>
      </c>
      <c r="F348" s="31">
        <v>1.91</v>
      </c>
      <c r="G348" s="20">
        <v>58</v>
      </c>
      <c r="H348" s="20">
        <v>3</v>
      </c>
      <c r="I348" s="20">
        <v>0</v>
      </c>
      <c r="J348" s="119">
        <v>15</v>
      </c>
    </row>
    <row r="349" spans="1:10" ht="15.75" thickBot="1" x14ac:dyDescent="0.3">
      <c r="A349" s="17"/>
      <c r="B349" s="52" t="s">
        <v>42</v>
      </c>
      <c r="C349" s="20" t="s">
        <v>24</v>
      </c>
      <c r="D349" s="21" t="s">
        <v>43</v>
      </c>
      <c r="E349" s="31">
        <v>30</v>
      </c>
      <c r="F349" s="31">
        <v>1.62</v>
      </c>
      <c r="G349" s="27">
        <v>56</v>
      </c>
      <c r="H349" s="24">
        <v>1.9</v>
      </c>
      <c r="I349" s="24">
        <v>0.23499999999999999</v>
      </c>
      <c r="J349" s="183">
        <v>12.3</v>
      </c>
    </row>
    <row r="350" spans="1:10" ht="15.75" thickBot="1" x14ac:dyDescent="0.3">
      <c r="A350" s="17"/>
      <c r="B350" s="184"/>
      <c r="C350" s="185"/>
      <c r="D350" s="186"/>
      <c r="E350" s="187">
        <f t="shared" ref="E350:J350" si="39">SUM(E343:E349)</f>
        <v>690</v>
      </c>
      <c r="F350" s="187">
        <f t="shared" si="39"/>
        <v>94.000000000000014</v>
      </c>
      <c r="G350" s="187">
        <f t="shared" si="39"/>
        <v>815.73</v>
      </c>
      <c r="H350" s="187">
        <f t="shared" si="39"/>
        <v>42.814</v>
      </c>
      <c r="I350" s="187">
        <f t="shared" si="39"/>
        <v>42.423999999999999</v>
      </c>
      <c r="J350" s="187">
        <f t="shared" si="39"/>
        <v>82.708999999999989</v>
      </c>
    </row>
    <row r="351" spans="1:10" x14ac:dyDescent="0.25">
      <c r="A351" s="11" t="s">
        <v>45</v>
      </c>
      <c r="B351" s="188" t="s">
        <v>38</v>
      </c>
      <c r="C351" s="71">
        <v>663</v>
      </c>
      <c r="D351" s="72" t="s">
        <v>101</v>
      </c>
      <c r="E351" s="73">
        <v>200</v>
      </c>
      <c r="F351" s="73">
        <v>3.43</v>
      </c>
      <c r="G351" s="71">
        <v>56.435299999999998</v>
      </c>
      <c r="H351" s="71">
        <v>0.224</v>
      </c>
      <c r="I351" s="71">
        <v>5.1700000000000003E-2</v>
      </c>
      <c r="J351" s="74">
        <v>13.768000000000001</v>
      </c>
    </row>
    <row r="352" spans="1:10" ht="15.75" thickBot="1" x14ac:dyDescent="0.3">
      <c r="A352" s="189"/>
      <c r="B352" s="190" t="s">
        <v>90</v>
      </c>
      <c r="C352" s="161"/>
      <c r="D352" s="162" t="s">
        <v>80</v>
      </c>
      <c r="E352" s="163">
        <v>40</v>
      </c>
      <c r="F352" s="163">
        <v>30</v>
      </c>
      <c r="G352" s="161">
        <v>11.9</v>
      </c>
      <c r="H352" s="161">
        <v>0.5</v>
      </c>
      <c r="I352" s="161">
        <v>0.5</v>
      </c>
      <c r="J352" s="164">
        <v>3.8</v>
      </c>
    </row>
    <row r="353" spans="1:10" ht="15.75" thickBot="1" x14ac:dyDescent="0.3">
      <c r="A353" s="159"/>
      <c r="B353" s="191"/>
      <c r="C353" s="192"/>
      <c r="D353" s="193"/>
      <c r="E353" s="194">
        <f t="shared" ref="E353:J353" si="40">SUM(E351:E352)</f>
        <v>240</v>
      </c>
      <c r="F353" s="195">
        <f t="shared" si="40"/>
        <v>33.43</v>
      </c>
      <c r="G353" s="194">
        <f t="shared" si="40"/>
        <v>68.335300000000004</v>
      </c>
      <c r="H353" s="194">
        <f t="shared" si="40"/>
        <v>0.72399999999999998</v>
      </c>
      <c r="I353" s="194">
        <f t="shared" si="40"/>
        <v>0.55169999999999997</v>
      </c>
      <c r="J353" s="196">
        <f t="shared" si="40"/>
        <v>17.568000000000001</v>
      </c>
    </row>
    <row r="354" spans="1:10" ht="15.75" thickBot="1" x14ac:dyDescent="0.3">
      <c r="A354" s="132"/>
      <c r="B354" s="191"/>
      <c r="C354" s="192"/>
      <c r="D354" s="193" t="s">
        <v>48</v>
      </c>
      <c r="E354" s="195"/>
      <c r="F354" s="195">
        <v>162</v>
      </c>
      <c r="G354" s="195"/>
      <c r="H354" s="195"/>
      <c r="I354" s="195"/>
      <c r="J354" s="195"/>
    </row>
    <row r="355" spans="1:10" x14ac:dyDescent="0.25">
      <c r="B355" s="67" t="s">
        <v>49</v>
      </c>
      <c r="C355" s="67"/>
      <c r="D355" s="68"/>
      <c r="E355" s="69"/>
      <c r="F355" s="70"/>
      <c r="G355" s="69"/>
      <c r="H355" s="69"/>
      <c r="I355" s="69"/>
      <c r="J355" s="69"/>
    </row>
    <row r="356" spans="1:10" x14ac:dyDescent="0.25">
      <c r="B356" s="67"/>
      <c r="C356" s="67"/>
      <c r="D356" s="68"/>
      <c r="E356" s="69"/>
      <c r="F356" s="70"/>
      <c r="G356" s="69"/>
      <c r="H356" s="69"/>
      <c r="I356" s="69"/>
      <c r="J356" s="69"/>
    </row>
    <row r="357" spans="1:10" x14ac:dyDescent="0.25">
      <c r="B357" s="67"/>
      <c r="C357" s="67"/>
      <c r="D357" s="68"/>
      <c r="E357" s="69"/>
      <c r="F357" s="70"/>
      <c r="G357" s="69"/>
      <c r="H357" s="69"/>
      <c r="I357" s="69"/>
      <c r="J357" s="69"/>
    </row>
    <row r="358" spans="1:10" x14ac:dyDescent="0.25">
      <c r="B358" t="s">
        <v>0</v>
      </c>
      <c r="E358" s="69"/>
      <c r="F358" s="70"/>
      <c r="G358" t="s">
        <v>1</v>
      </c>
    </row>
    <row r="359" spans="1:10" x14ac:dyDescent="0.25">
      <c r="G359" t="s">
        <v>2</v>
      </c>
    </row>
    <row r="360" spans="1:10" x14ac:dyDescent="0.25">
      <c r="A360" t="s">
        <v>60</v>
      </c>
      <c r="B360" s="1" t="s">
        <v>3</v>
      </c>
      <c r="C360" s="2"/>
      <c r="D360" s="3"/>
      <c r="E360" t="s">
        <v>4</v>
      </c>
      <c r="F360" s="4"/>
      <c r="I360" t="s">
        <v>5</v>
      </c>
      <c r="J360" s="5" t="s">
        <v>102</v>
      </c>
    </row>
    <row r="361" spans="1:10" ht="15.75" thickBot="1" x14ac:dyDescent="0.3">
      <c r="D361" s="6" t="s">
        <v>7</v>
      </c>
      <c r="J361" s="7">
        <v>45463</v>
      </c>
    </row>
    <row r="362" spans="1:10" ht="30.75" thickBot="1" x14ac:dyDescent="0.3">
      <c r="A362" s="8" t="s">
        <v>8</v>
      </c>
      <c r="B362" s="111" t="s">
        <v>9</v>
      </c>
      <c r="C362" s="111" t="s">
        <v>10</v>
      </c>
      <c r="D362" s="111" t="s">
        <v>11</v>
      </c>
      <c r="E362" s="111" t="s">
        <v>12</v>
      </c>
      <c r="F362" s="111" t="s">
        <v>13</v>
      </c>
      <c r="G362" s="111" t="s">
        <v>14</v>
      </c>
      <c r="H362" s="111" t="s">
        <v>15</v>
      </c>
      <c r="I362" s="111" t="s">
        <v>16</v>
      </c>
      <c r="J362" s="112" t="s">
        <v>17</v>
      </c>
    </row>
    <row r="363" spans="1:10" ht="24.75" thickBot="1" x14ac:dyDescent="0.3">
      <c r="A363" s="11" t="s">
        <v>18</v>
      </c>
      <c r="B363" s="48" t="s">
        <v>19</v>
      </c>
      <c r="C363" s="38">
        <v>515</v>
      </c>
      <c r="D363" s="39" t="s">
        <v>103</v>
      </c>
      <c r="E363" s="40">
        <v>200</v>
      </c>
      <c r="F363" s="40">
        <v>31.71</v>
      </c>
      <c r="G363" s="41">
        <v>230</v>
      </c>
      <c r="H363" s="41">
        <v>8.5069999999999997</v>
      </c>
      <c r="I363" s="41">
        <v>5.5</v>
      </c>
      <c r="J363" s="41">
        <v>30.22</v>
      </c>
    </row>
    <row r="364" spans="1:10" ht="15.75" thickBot="1" x14ac:dyDescent="0.3">
      <c r="A364" s="17"/>
      <c r="B364" s="52" t="s">
        <v>21</v>
      </c>
      <c r="C364" s="38">
        <v>388</v>
      </c>
      <c r="D364" s="39" t="s">
        <v>104</v>
      </c>
      <c r="E364" s="40">
        <v>200</v>
      </c>
      <c r="F364" s="40">
        <v>6.69</v>
      </c>
      <c r="G364" s="41">
        <v>95</v>
      </c>
      <c r="H364" s="41">
        <v>0</v>
      </c>
      <c r="I364" s="41">
        <v>0</v>
      </c>
      <c r="J364" s="41">
        <v>23</v>
      </c>
    </row>
    <row r="365" spans="1:10" x14ac:dyDescent="0.25">
      <c r="A365" s="17"/>
      <c r="B365" s="52" t="s">
        <v>23</v>
      </c>
      <c r="C365" s="20" t="s">
        <v>24</v>
      </c>
      <c r="D365" s="21" t="s">
        <v>41</v>
      </c>
      <c r="E365" s="197">
        <v>25</v>
      </c>
      <c r="F365" s="197">
        <v>1.91</v>
      </c>
      <c r="G365" s="29">
        <v>107</v>
      </c>
      <c r="H365" s="29">
        <v>8.76</v>
      </c>
      <c r="I365" s="29">
        <v>1.5</v>
      </c>
      <c r="J365" s="198">
        <v>49.8</v>
      </c>
    </row>
    <row r="366" spans="1:10" ht="15.75" thickBot="1" x14ac:dyDescent="0.3">
      <c r="A366" s="17"/>
      <c r="B366" s="179"/>
      <c r="C366" s="199">
        <v>7</v>
      </c>
      <c r="D366" s="200" t="s">
        <v>105</v>
      </c>
      <c r="E366" s="201">
        <v>60</v>
      </c>
      <c r="F366" s="201">
        <v>21.2</v>
      </c>
      <c r="G366" s="125">
        <v>188.65</v>
      </c>
      <c r="H366" s="125">
        <v>10.8</v>
      </c>
      <c r="I366" s="125">
        <v>19.5</v>
      </c>
      <c r="J366" s="125">
        <v>32</v>
      </c>
    </row>
    <row r="367" spans="1:10" ht="15.75" thickBot="1" x14ac:dyDescent="0.3">
      <c r="A367" s="17" t="s">
        <v>28</v>
      </c>
      <c r="B367" s="120" t="s">
        <v>52</v>
      </c>
      <c r="C367" s="202" t="s">
        <v>24</v>
      </c>
      <c r="D367" s="203" t="s">
        <v>106</v>
      </c>
      <c r="E367" s="204">
        <v>100</v>
      </c>
      <c r="F367" s="204">
        <v>18.2</v>
      </c>
      <c r="G367" s="202">
        <v>46</v>
      </c>
      <c r="H367" s="202">
        <v>0.5</v>
      </c>
      <c r="I367" s="202">
        <v>0.1</v>
      </c>
      <c r="J367" s="205">
        <v>10.1</v>
      </c>
    </row>
    <row r="368" spans="1:10" ht="15.75" thickBot="1" x14ac:dyDescent="0.3">
      <c r="A368" s="32"/>
      <c r="B368" s="184"/>
      <c r="C368" s="206"/>
      <c r="D368" s="207"/>
      <c r="E368" s="208">
        <f t="shared" ref="E368:J368" si="41">SUM(E363:E367)</f>
        <v>585</v>
      </c>
      <c r="F368" s="209">
        <f>SUM(F363:F367)</f>
        <v>79.709999999999994</v>
      </c>
      <c r="G368" s="208">
        <f t="shared" ref="G368:J368" si="42">SUM(G363:G367)</f>
        <v>666.65</v>
      </c>
      <c r="H368" s="208">
        <f t="shared" si="42"/>
        <v>28.567</v>
      </c>
      <c r="I368" s="208">
        <f t="shared" si="42"/>
        <v>26.6</v>
      </c>
      <c r="J368" s="210">
        <f t="shared" si="42"/>
        <v>145.11999999999998</v>
      </c>
    </row>
    <row r="369" spans="1:10" x14ac:dyDescent="0.25">
      <c r="A369" s="17" t="s">
        <v>31</v>
      </c>
      <c r="B369" s="211" t="s">
        <v>26</v>
      </c>
      <c r="C369" s="139"/>
      <c r="D369" s="140"/>
      <c r="E369" s="212"/>
      <c r="F369" s="212"/>
      <c r="G369" s="212"/>
      <c r="H369" s="212"/>
      <c r="I369" s="212"/>
      <c r="J369" s="213"/>
    </row>
    <row r="370" spans="1:10" ht="47.25" thickBot="1" x14ac:dyDescent="0.3">
      <c r="A370" s="17"/>
      <c r="B370" s="52" t="s">
        <v>32</v>
      </c>
      <c r="C370" s="19">
        <v>96</v>
      </c>
      <c r="D370" s="14" t="s">
        <v>78</v>
      </c>
      <c r="E370" s="19">
        <v>200</v>
      </c>
      <c r="F370" s="19">
        <v>20</v>
      </c>
      <c r="G370" s="19">
        <v>109.9</v>
      </c>
      <c r="H370" s="19">
        <v>1.4179999999999999</v>
      </c>
      <c r="I370" s="19">
        <v>0.89829999999999999</v>
      </c>
      <c r="J370" s="143">
        <v>7.3414000000000001</v>
      </c>
    </row>
    <row r="371" spans="1:10" ht="25.5" x14ac:dyDescent="0.25">
      <c r="A371" s="17"/>
      <c r="B371" s="52" t="s">
        <v>34</v>
      </c>
      <c r="C371" s="29">
        <v>234</v>
      </c>
      <c r="D371" s="72" t="s">
        <v>107</v>
      </c>
      <c r="E371" s="19">
        <v>80</v>
      </c>
      <c r="F371" s="19">
        <v>64.489999999999995</v>
      </c>
      <c r="G371" s="19">
        <v>198</v>
      </c>
      <c r="H371" s="19">
        <v>11</v>
      </c>
      <c r="I371" s="19">
        <v>12.9</v>
      </c>
      <c r="J371" s="143">
        <v>9.32</v>
      </c>
    </row>
    <row r="372" spans="1:10" ht="24.75" thickBot="1" x14ac:dyDescent="0.3">
      <c r="A372" s="17"/>
      <c r="B372" s="52" t="s">
        <v>36</v>
      </c>
      <c r="C372" s="214">
        <v>128</v>
      </c>
      <c r="D372" s="30" t="s">
        <v>108</v>
      </c>
      <c r="E372" s="29">
        <v>150</v>
      </c>
      <c r="F372" s="29">
        <v>19.13</v>
      </c>
      <c r="G372" s="29">
        <v>132.22999999999999</v>
      </c>
      <c r="H372" s="29">
        <v>3.0640000000000001</v>
      </c>
      <c r="I372" s="29">
        <v>4.4340000000000002</v>
      </c>
      <c r="J372" s="198">
        <v>20.047999999999998</v>
      </c>
    </row>
    <row r="373" spans="1:10" ht="26.25" thickBot="1" x14ac:dyDescent="0.3">
      <c r="A373" s="17"/>
      <c r="B373" s="52" t="s">
        <v>57</v>
      </c>
      <c r="C373" s="38">
        <v>388</v>
      </c>
      <c r="D373" s="39" t="s">
        <v>109</v>
      </c>
      <c r="E373" s="40">
        <v>200</v>
      </c>
      <c r="F373" s="40">
        <v>8.69</v>
      </c>
      <c r="G373" s="41">
        <v>95</v>
      </c>
      <c r="H373" s="41">
        <v>0</v>
      </c>
      <c r="I373" s="41">
        <v>0</v>
      </c>
      <c r="J373" s="41">
        <v>23</v>
      </c>
    </row>
    <row r="374" spans="1:10" x14ac:dyDescent="0.25">
      <c r="A374" s="17"/>
      <c r="B374" s="52" t="s">
        <v>40</v>
      </c>
      <c r="C374" s="20" t="s">
        <v>24</v>
      </c>
      <c r="D374" s="21" t="s">
        <v>41</v>
      </c>
      <c r="E374" s="29">
        <v>25</v>
      </c>
      <c r="F374" s="29">
        <v>1.91</v>
      </c>
      <c r="G374" s="29">
        <v>107</v>
      </c>
      <c r="H374" s="29">
        <v>8.76</v>
      </c>
      <c r="I374" s="29">
        <v>1.5</v>
      </c>
      <c r="J374" s="198">
        <v>49.8</v>
      </c>
    </row>
    <row r="375" spans="1:10" ht="15.75" thickBot="1" x14ac:dyDescent="0.3">
      <c r="A375" s="17"/>
      <c r="B375" s="215" t="s">
        <v>42</v>
      </c>
      <c r="C375" s="216" t="s">
        <v>24</v>
      </c>
      <c r="D375" s="217" t="s">
        <v>43</v>
      </c>
      <c r="E375" s="202">
        <v>30</v>
      </c>
      <c r="F375" s="202">
        <v>1.62</v>
      </c>
      <c r="G375" s="218">
        <v>56</v>
      </c>
      <c r="H375" s="219">
        <v>1.9</v>
      </c>
      <c r="I375" s="219">
        <v>0.23499999999999999</v>
      </c>
      <c r="J375" s="220">
        <v>12.3</v>
      </c>
    </row>
    <row r="376" spans="1:10" ht="15.75" thickBot="1" x14ac:dyDescent="0.3">
      <c r="A376" s="17"/>
      <c r="B376" s="184"/>
      <c r="C376" s="206"/>
      <c r="D376" s="207"/>
      <c r="E376" s="208">
        <f t="shared" ref="E376:J376" si="43">SUM(E370:E375)</f>
        <v>685</v>
      </c>
      <c r="F376" s="209">
        <f t="shared" si="43"/>
        <v>115.83999999999999</v>
      </c>
      <c r="G376" s="208">
        <f t="shared" si="43"/>
        <v>698.13</v>
      </c>
      <c r="H376" s="208">
        <f t="shared" si="43"/>
        <v>26.141999999999996</v>
      </c>
      <c r="I376" s="208">
        <f t="shared" si="43"/>
        <v>19.967300000000002</v>
      </c>
      <c r="J376" s="210">
        <f t="shared" si="43"/>
        <v>121.8094</v>
      </c>
    </row>
    <row r="377" spans="1:10" ht="15.75" thickBot="1" x14ac:dyDescent="0.3">
      <c r="A377" s="157" t="s">
        <v>45</v>
      </c>
      <c r="B377" s="158" t="s">
        <v>38</v>
      </c>
      <c r="C377" s="38">
        <v>663</v>
      </c>
      <c r="D377" s="39" t="s">
        <v>69</v>
      </c>
      <c r="E377" s="40">
        <v>200</v>
      </c>
      <c r="F377" s="40">
        <v>5.43</v>
      </c>
      <c r="G377" s="41">
        <v>56.435299999999998</v>
      </c>
      <c r="H377" s="41">
        <v>0.224</v>
      </c>
      <c r="I377" s="41">
        <v>5.1700000000000003E-2</v>
      </c>
      <c r="J377" s="41">
        <v>13.768000000000001</v>
      </c>
    </row>
    <row r="378" spans="1:10" ht="15.75" thickBot="1" x14ac:dyDescent="0.3">
      <c r="A378" s="159"/>
      <c r="B378" s="221" t="s">
        <v>57</v>
      </c>
      <c r="C378" s="38" t="s">
        <v>24</v>
      </c>
      <c r="D378" s="39" t="s">
        <v>110</v>
      </c>
      <c r="E378" s="40">
        <v>20</v>
      </c>
      <c r="F378" s="40">
        <v>14</v>
      </c>
      <c r="G378" s="41">
        <v>11.9</v>
      </c>
      <c r="H378" s="41">
        <v>0.5</v>
      </c>
      <c r="I378" s="41">
        <v>0.5</v>
      </c>
      <c r="J378" s="41">
        <v>3.8</v>
      </c>
    </row>
    <row r="379" spans="1:10" ht="15.75" thickBot="1" x14ac:dyDescent="0.3">
      <c r="A379" s="159"/>
      <c r="B379" s="222"/>
      <c r="C379" s="58"/>
      <c r="D379" s="59"/>
      <c r="E379" s="223">
        <f t="shared" ref="E379:J379" si="44">SUM(E377:E378)</f>
        <v>220</v>
      </c>
      <c r="F379" s="224">
        <f t="shared" si="44"/>
        <v>19.43</v>
      </c>
      <c r="G379" s="223">
        <f t="shared" si="44"/>
        <v>68.335300000000004</v>
      </c>
      <c r="H379" s="223">
        <f t="shared" si="44"/>
        <v>0.72399999999999998</v>
      </c>
      <c r="I379" s="223">
        <f t="shared" si="44"/>
        <v>0.55169999999999997</v>
      </c>
      <c r="J379" s="225">
        <f t="shared" si="44"/>
        <v>17.568000000000001</v>
      </c>
    </row>
    <row r="380" spans="1:10" ht="15.75" thickBot="1" x14ac:dyDescent="0.3">
      <c r="A380" s="132"/>
      <c r="B380" s="191"/>
      <c r="C380" s="192"/>
      <c r="D380" s="193" t="s">
        <v>48</v>
      </c>
      <c r="E380" s="194"/>
      <c r="F380" s="195">
        <v>162</v>
      </c>
      <c r="G380" s="194"/>
      <c r="H380" s="194"/>
      <c r="I380" s="194"/>
      <c r="J380" s="196"/>
    </row>
    <row r="381" spans="1:10" x14ac:dyDescent="0.25">
      <c r="B381" s="67" t="s">
        <v>49</v>
      </c>
      <c r="C381" s="67"/>
      <c r="D381" s="68"/>
      <c r="E381" s="69"/>
      <c r="F381" s="70"/>
      <c r="G381" s="69"/>
      <c r="H381" s="69"/>
      <c r="I381" s="69"/>
      <c r="J381" s="69"/>
    </row>
    <row r="382" spans="1:10" x14ac:dyDescent="0.25">
      <c r="B382" s="67"/>
      <c r="C382" s="67"/>
      <c r="D382" s="68"/>
      <c r="E382" s="69"/>
      <c r="F382" s="70"/>
      <c r="G382" s="69"/>
      <c r="H382" s="69"/>
      <c r="I382" s="69"/>
      <c r="J382" s="69"/>
    </row>
    <row r="383" spans="1:10" x14ac:dyDescent="0.25">
      <c r="B383" s="67"/>
      <c r="C383" s="67"/>
      <c r="D383" s="68"/>
      <c r="E383" s="69"/>
      <c r="F383" s="70"/>
      <c r="G383" s="69"/>
      <c r="H383" s="69"/>
      <c r="I383" s="69"/>
      <c r="J383" s="69"/>
    </row>
    <row r="384" spans="1:10" x14ac:dyDescent="0.25">
      <c r="B384" s="67"/>
      <c r="C384" s="67"/>
      <c r="D384" s="68"/>
      <c r="E384" s="69"/>
      <c r="F384" s="70"/>
      <c r="G384" s="69"/>
      <c r="H384" s="69"/>
      <c r="I384" s="69"/>
      <c r="J384" s="69"/>
    </row>
    <row r="385" spans="1:10" x14ac:dyDescent="0.25">
      <c r="B385" t="s">
        <v>0</v>
      </c>
      <c r="G385" t="s">
        <v>1</v>
      </c>
    </row>
    <row r="386" spans="1:10" x14ac:dyDescent="0.25">
      <c r="G386" t="s">
        <v>2</v>
      </c>
    </row>
    <row r="387" spans="1:10" x14ac:dyDescent="0.25">
      <c r="A387" t="s">
        <v>60</v>
      </c>
      <c r="B387" s="1" t="s">
        <v>3</v>
      </c>
      <c r="C387" s="2"/>
      <c r="D387" s="3"/>
      <c r="E387" t="s">
        <v>4</v>
      </c>
      <c r="F387" s="4"/>
      <c r="I387" t="s">
        <v>5</v>
      </c>
      <c r="J387" s="5" t="s">
        <v>111</v>
      </c>
    </row>
    <row r="388" spans="1:10" ht="15.75" thickBot="1" x14ac:dyDescent="0.3">
      <c r="D388" s="6" t="s">
        <v>7</v>
      </c>
      <c r="J388" s="7">
        <v>45464</v>
      </c>
    </row>
    <row r="389" spans="1:10" ht="30.75" thickBot="1" x14ac:dyDescent="0.3">
      <c r="A389" s="8" t="s">
        <v>8</v>
      </c>
      <c r="B389" s="111" t="s">
        <v>9</v>
      </c>
      <c r="C389" s="111" t="s">
        <v>10</v>
      </c>
      <c r="D389" s="111" t="s">
        <v>11</v>
      </c>
      <c r="E389" s="111" t="s">
        <v>12</v>
      </c>
      <c r="F389" s="111" t="s">
        <v>13</v>
      </c>
      <c r="G389" s="111" t="s">
        <v>14</v>
      </c>
      <c r="H389" s="111" t="s">
        <v>15</v>
      </c>
      <c r="I389" s="111" t="s">
        <v>16</v>
      </c>
      <c r="J389" s="112" t="s">
        <v>17</v>
      </c>
    </row>
    <row r="390" spans="1:10" ht="24.75" thickBot="1" x14ac:dyDescent="0.3">
      <c r="A390" s="11" t="s">
        <v>18</v>
      </c>
      <c r="B390" s="48" t="s">
        <v>19</v>
      </c>
      <c r="C390" s="38">
        <v>173</v>
      </c>
      <c r="D390" s="39" t="s">
        <v>62</v>
      </c>
      <c r="E390" s="40">
        <v>200</v>
      </c>
      <c r="F390" s="40">
        <v>31.43</v>
      </c>
      <c r="G390" s="41">
        <v>165.45</v>
      </c>
      <c r="H390" s="41">
        <v>7.173</v>
      </c>
      <c r="I390" s="41">
        <v>3.4178999999999999</v>
      </c>
      <c r="J390" s="41">
        <v>26.5</v>
      </c>
    </row>
    <row r="391" spans="1:10" ht="25.5" x14ac:dyDescent="0.25">
      <c r="A391" s="17"/>
      <c r="B391" s="52" t="s">
        <v>21</v>
      </c>
      <c r="C391" s="19">
        <v>514</v>
      </c>
      <c r="D391" s="14" t="s">
        <v>39</v>
      </c>
      <c r="E391" s="226">
        <v>200</v>
      </c>
      <c r="F391" s="226">
        <v>5.45</v>
      </c>
      <c r="G391" s="19">
        <v>107</v>
      </c>
      <c r="H391" s="19">
        <v>0.79800000000000004</v>
      </c>
      <c r="I391" s="19">
        <v>0.29599999999999999</v>
      </c>
      <c r="J391" s="143">
        <v>20.11</v>
      </c>
    </row>
    <row r="392" spans="1:10" x14ac:dyDescent="0.25">
      <c r="A392" s="17"/>
      <c r="B392" s="52" t="s">
        <v>23</v>
      </c>
      <c r="C392" s="20" t="s">
        <v>24</v>
      </c>
      <c r="D392" s="21" t="s">
        <v>41</v>
      </c>
      <c r="E392" s="197">
        <v>30</v>
      </c>
      <c r="F392" s="197">
        <v>1.91</v>
      </c>
      <c r="G392" s="29">
        <v>107</v>
      </c>
      <c r="H392" s="29">
        <v>8.76</v>
      </c>
      <c r="I392" s="29">
        <v>1.5</v>
      </c>
      <c r="J392" s="198">
        <v>49.8</v>
      </c>
    </row>
    <row r="393" spans="1:10" x14ac:dyDescent="0.25">
      <c r="A393" s="227"/>
      <c r="B393" s="228" t="s">
        <v>57</v>
      </c>
      <c r="C393" s="26" t="s">
        <v>24</v>
      </c>
      <c r="D393" s="14" t="s">
        <v>110</v>
      </c>
      <c r="E393" s="197">
        <v>50</v>
      </c>
      <c r="F393" s="197">
        <v>20</v>
      </c>
      <c r="G393" s="19">
        <v>150</v>
      </c>
      <c r="H393" s="19">
        <v>2</v>
      </c>
      <c r="I393" s="19">
        <v>0.1</v>
      </c>
      <c r="J393" s="143">
        <v>80</v>
      </c>
    </row>
    <row r="394" spans="1:10" ht="15.75" thickBot="1" x14ac:dyDescent="0.3">
      <c r="A394" s="17" t="s">
        <v>28</v>
      </c>
      <c r="B394" s="120" t="s">
        <v>112</v>
      </c>
      <c r="C394" s="229" t="s">
        <v>24</v>
      </c>
      <c r="D394" s="14" t="s">
        <v>113</v>
      </c>
      <c r="E394" s="230">
        <v>30</v>
      </c>
      <c r="F394" s="230">
        <v>19</v>
      </c>
      <c r="G394" s="231">
        <v>94</v>
      </c>
      <c r="H394" s="229">
        <v>0.8</v>
      </c>
      <c r="I394" s="229">
        <v>0.8</v>
      </c>
      <c r="J394" s="232">
        <v>19.600000000000001</v>
      </c>
    </row>
    <row r="395" spans="1:10" ht="15.75" thickBot="1" x14ac:dyDescent="0.3">
      <c r="A395" s="17"/>
      <c r="B395" s="184"/>
      <c r="C395" s="233"/>
      <c r="D395" s="234"/>
      <c r="E395" s="235">
        <f t="shared" ref="E395:J395" si="45">SUM(E390:E394)</f>
        <v>510</v>
      </c>
      <c r="F395" s="235">
        <f t="shared" si="45"/>
        <v>77.789999999999992</v>
      </c>
      <c r="G395" s="236">
        <f t="shared" si="45"/>
        <v>623.45000000000005</v>
      </c>
      <c r="H395" s="236">
        <f t="shared" si="45"/>
        <v>19.531000000000002</v>
      </c>
      <c r="I395" s="236">
        <f t="shared" si="45"/>
        <v>6.1138999999999992</v>
      </c>
      <c r="J395" s="237">
        <f t="shared" si="45"/>
        <v>196.01</v>
      </c>
    </row>
    <row r="396" spans="1:10" x14ac:dyDescent="0.25">
      <c r="A396" s="17" t="s">
        <v>31</v>
      </c>
      <c r="B396" s="48" t="s">
        <v>26</v>
      </c>
      <c r="C396" s="212"/>
      <c r="D396" s="140"/>
      <c r="E396" s="238"/>
      <c r="F396" s="238"/>
      <c r="G396" s="212"/>
      <c r="H396" s="212"/>
      <c r="I396" s="212"/>
      <c r="J396" s="213"/>
    </row>
    <row r="397" spans="1:10" ht="36.75" x14ac:dyDescent="0.25">
      <c r="A397" s="17"/>
      <c r="B397" s="52" t="s">
        <v>32</v>
      </c>
      <c r="C397" s="19">
        <v>328</v>
      </c>
      <c r="D397" s="14" t="s">
        <v>64</v>
      </c>
      <c r="E397" s="19">
        <v>200</v>
      </c>
      <c r="F397" s="19">
        <v>38.700000000000003</v>
      </c>
      <c r="G397" s="19">
        <v>109.9</v>
      </c>
      <c r="H397" s="19">
        <v>1.4179999999999999</v>
      </c>
      <c r="I397" s="19">
        <v>0.89829999999999999</v>
      </c>
      <c r="J397" s="143">
        <v>7.3414000000000001</v>
      </c>
    </row>
    <row r="398" spans="1:10" ht="24" x14ac:dyDescent="0.25">
      <c r="A398" s="17"/>
      <c r="B398" s="52" t="s">
        <v>34</v>
      </c>
      <c r="C398" s="19">
        <v>265</v>
      </c>
      <c r="D398" s="77" t="s">
        <v>114</v>
      </c>
      <c r="E398" s="226">
        <v>200</v>
      </c>
      <c r="F398" s="226">
        <v>52.64</v>
      </c>
      <c r="G398" s="19">
        <v>156</v>
      </c>
      <c r="H398" s="19">
        <v>9.85</v>
      </c>
      <c r="I398" s="19">
        <v>12.755000000000001</v>
      </c>
      <c r="J398" s="143">
        <v>11.361000000000001</v>
      </c>
    </row>
    <row r="399" spans="1:10" x14ac:dyDescent="0.25">
      <c r="A399" s="17"/>
      <c r="B399" s="52" t="s">
        <v>36</v>
      </c>
      <c r="C399" s="19"/>
      <c r="D399" s="14"/>
      <c r="E399" s="226"/>
      <c r="F399" s="226"/>
      <c r="G399" s="19"/>
      <c r="H399" s="19"/>
      <c r="I399" s="19"/>
      <c r="J399" s="143"/>
    </row>
    <row r="400" spans="1:10" ht="25.5" x14ac:dyDescent="0.25">
      <c r="A400" s="17"/>
      <c r="B400" s="52" t="s">
        <v>57</v>
      </c>
      <c r="C400" s="19">
        <v>514</v>
      </c>
      <c r="D400" s="14" t="s">
        <v>39</v>
      </c>
      <c r="E400" s="226">
        <v>200</v>
      </c>
      <c r="F400" s="226">
        <v>5.45</v>
      </c>
      <c r="G400" s="19">
        <v>107</v>
      </c>
      <c r="H400" s="19">
        <v>0.79800000000000004</v>
      </c>
      <c r="I400" s="19">
        <v>0.29599999999999999</v>
      </c>
      <c r="J400" s="143">
        <v>20.11</v>
      </c>
    </row>
    <row r="401" spans="1:10" x14ac:dyDescent="0.25">
      <c r="A401" s="17"/>
      <c r="B401" s="52" t="s">
        <v>40</v>
      </c>
      <c r="C401" s="20" t="s">
        <v>24</v>
      </c>
      <c r="D401" s="21" t="s">
        <v>41</v>
      </c>
      <c r="E401" s="29">
        <v>30</v>
      </c>
      <c r="F401" s="29">
        <v>1.91</v>
      </c>
      <c r="G401" s="20">
        <v>58</v>
      </c>
      <c r="H401" s="20">
        <v>3</v>
      </c>
      <c r="I401" s="20">
        <v>0</v>
      </c>
      <c r="J401" s="119">
        <v>15</v>
      </c>
    </row>
    <row r="402" spans="1:10" ht="15.75" thickBot="1" x14ac:dyDescent="0.3">
      <c r="A402" s="17"/>
      <c r="B402" s="57" t="s">
        <v>42</v>
      </c>
      <c r="C402" s="80" t="s">
        <v>24</v>
      </c>
      <c r="D402" s="81" t="s">
        <v>43</v>
      </c>
      <c r="E402" s="83">
        <v>30</v>
      </c>
      <c r="F402" s="83">
        <v>1.62</v>
      </c>
      <c r="G402" s="148">
        <v>56</v>
      </c>
      <c r="H402" s="149">
        <v>1.9</v>
      </c>
      <c r="I402" s="149">
        <v>0.23499999999999999</v>
      </c>
      <c r="J402" s="150">
        <v>12.3</v>
      </c>
    </row>
    <row r="403" spans="1:10" ht="15.75" thickBot="1" x14ac:dyDescent="0.3">
      <c r="A403" s="17"/>
      <c r="B403" s="184"/>
      <c r="C403" s="239"/>
      <c r="D403" s="240"/>
      <c r="E403" s="187">
        <f>SUM(E397:E402)</f>
        <v>660</v>
      </c>
      <c r="F403" s="187">
        <f t="shared" ref="F403:J403" si="46">SUM(F397:F402)</f>
        <v>100.32000000000001</v>
      </c>
      <c r="G403" s="239">
        <f t="shared" si="46"/>
        <v>486.9</v>
      </c>
      <c r="H403" s="239">
        <f t="shared" si="46"/>
        <v>16.965999999999998</v>
      </c>
      <c r="I403" s="239">
        <f t="shared" si="46"/>
        <v>14.1843</v>
      </c>
      <c r="J403" s="241">
        <f t="shared" si="46"/>
        <v>66.112399999999994</v>
      </c>
    </row>
    <row r="404" spans="1:10" x14ac:dyDescent="0.25">
      <c r="A404" s="157" t="s">
        <v>45</v>
      </c>
      <c r="B404" s="242" t="s">
        <v>57</v>
      </c>
      <c r="C404" s="106" t="s">
        <v>24</v>
      </c>
      <c r="D404" s="50" t="s">
        <v>91</v>
      </c>
      <c r="E404" s="107">
        <v>50</v>
      </c>
      <c r="F404" s="107">
        <v>14</v>
      </c>
      <c r="G404" s="85">
        <v>150</v>
      </c>
      <c r="H404" s="13">
        <v>2</v>
      </c>
      <c r="I404" s="13">
        <v>0.1</v>
      </c>
      <c r="J404" s="108">
        <v>80</v>
      </c>
    </row>
    <row r="405" spans="1:10" ht="15.75" thickBot="1" x14ac:dyDescent="0.3">
      <c r="A405" s="159"/>
      <c r="B405" s="243" t="s">
        <v>38</v>
      </c>
      <c r="C405" s="83" t="s">
        <v>24</v>
      </c>
      <c r="D405" s="181" t="s">
        <v>29</v>
      </c>
      <c r="E405" s="82">
        <v>200</v>
      </c>
      <c r="F405" s="82">
        <v>25</v>
      </c>
      <c r="G405" s="83">
        <v>46</v>
      </c>
      <c r="H405" s="83">
        <v>0.5</v>
      </c>
      <c r="I405" s="83">
        <v>0.1</v>
      </c>
      <c r="J405" s="182">
        <v>10.1</v>
      </c>
    </row>
    <row r="406" spans="1:10" ht="15.75" thickBot="1" x14ac:dyDescent="0.3">
      <c r="A406" s="159"/>
      <c r="B406" s="244"/>
      <c r="C406" s="245"/>
      <c r="D406" s="246"/>
      <c r="E406" s="247">
        <f t="shared" ref="E406:J406" si="47">SUM(E404:E405)</f>
        <v>250</v>
      </c>
      <c r="F406" s="248">
        <f t="shared" si="47"/>
        <v>39</v>
      </c>
      <c r="G406" s="247">
        <f t="shared" si="47"/>
        <v>196</v>
      </c>
      <c r="H406" s="247">
        <f t="shared" si="47"/>
        <v>2.5</v>
      </c>
      <c r="I406" s="247">
        <f t="shared" si="47"/>
        <v>0.2</v>
      </c>
      <c r="J406" s="249">
        <f t="shared" si="47"/>
        <v>90.1</v>
      </c>
    </row>
    <row r="407" spans="1:10" ht="15.75" thickBot="1" x14ac:dyDescent="0.3">
      <c r="A407" s="132"/>
      <c r="B407" s="250"/>
      <c r="C407" s="172"/>
      <c r="D407" s="173" t="s">
        <v>48</v>
      </c>
      <c r="E407" s="251"/>
      <c r="F407" s="252">
        <v>162</v>
      </c>
      <c r="G407" s="251"/>
      <c r="H407" s="251"/>
      <c r="I407" s="251"/>
      <c r="J407" s="253"/>
    </row>
    <row r="408" spans="1:10" x14ac:dyDescent="0.25">
      <c r="B408" s="67" t="s">
        <v>49</v>
      </c>
      <c r="C408" s="67"/>
      <c r="D408" s="68"/>
      <c r="E408" s="69"/>
      <c r="F408" s="70"/>
      <c r="G408" s="69"/>
      <c r="H408" s="69"/>
      <c r="I408" s="69"/>
      <c r="J408" s="69"/>
    </row>
  </sheetData>
  <mergeCells count="15">
    <mergeCell ref="B334:D334"/>
    <mergeCell ref="B360:D360"/>
    <mergeCell ref="B387:D387"/>
    <mergeCell ref="B168:D168"/>
    <mergeCell ref="B195:D195"/>
    <mergeCell ref="B223:D223"/>
    <mergeCell ref="B253:D253"/>
    <mergeCell ref="B281:D281"/>
    <mergeCell ref="B309:D309"/>
    <mergeCell ref="B3:D3"/>
    <mergeCell ref="B31:D31"/>
    <mergeCell ref="B56:D56"/>
    <mergeCell ref="B82:D82"/>
    <mergeCell ref="B109:D109"/>
    <mergeCell ref="B138:D1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27-30</vt:lpstr>
      <vt:lpstr>июнь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Лариса Бурхисанова</cp:lastModifiedBy>
  <dcterms:created xsi:type="dcterms:W3CDTF">2015-06-05T18:17:20Z</dcterms:created>
  <dcterms:modified xsi:type="dcterms:W3CDTF">2024-05-29T07:44:27Z</dcterms:modified>
</cp:coreProperties>
</file>