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laris\OneDrive\Рабочий стол\5 школа 2024-25\"/>
    </mc:Choice>
  </mc:AlternateContent>
  <xr:revisionPtr revIDLastSave="0" documentId="13_ncr:1_{B5164A3B-6409-400D-B119-0F37FDCF233E}" xr6:coauthVersionLast="47" xr6:coauthVersionMax="47" xr10:uidLastSave="{00000000-0000-0000-0000-000000000000}"/>
  <bookViews>
    <workbookView xWindow="-120" yWindow="-120" windowWidth="20730" windowHeight="11040" activeTab="13" xr2:uid="{00000000-000D-0000-FFFF-FFFF00000000}"/>
  </bookViews>
  <sheets>
    <sheet name="04" sheetId="1" r:id="rId1"/>
    <sheet name="05" sheetId="2" r:id="rId2"/>
    <sheet name="06" sheetId="3" r:id="rId3"/>
    <sheet name="07" sheetId="4" r:id="rId4"/>
    <sheet name="10" sheetId="5" r:id="rId5"/>
    <sheet name="11" sheetId="6" r:id="rId6"/>
    <sheet name="12" sheetId="7" r:id="rId7"/>
    <sheet name="13" sheetId="8" r:id="rId8"/>
    <sheet name="14" sheetId="9" r:id="rId9"/>
    <sheet name="17" sheetId="10" r:id="rId10"/>
    <sheet name="18" sheetId="11" r:id="rId11"/>
    <sheet name="19" sheetId="12" r:id="rId12"/>
    <sheet name="20" sheetId="13" r:id="rId13"/>
    <sheet name="21" sheetId="14" r:id="rId1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4" l="1"/>
  <c r="I20" i="14"/>
  <c r="H20" i="14"/>
  <c r="G20" i="14"/>
  <c r="F20" i="14"/>
  <c r="E20" i="14"/>
  <c r="J11" i="14"/>
  <c r="I11" i="14"/>
  <c r="H11" i="14"/>
  <c r="G11" i="14"/>
  <c r="F11" i="14"/>
  <c r="E11" i="14"/>
  <c r="J20" i="13"/>
  <c r="I20" i="13"/>
  <c r="H20" i="13"/>
  <c r="G20" i="13"/>
  <c r="F20" i="13"/>
  <c r="E20" i="13"/>
  <c r="J11" i="13"/>
  <c r="I11" i="13"/>
  <c r="H11" i="13"/>
  <c r="G11" i="13"/>
  <c r="F11" i="13"/>
  <c r="E11" i="13"/>
  <c r="J20" i="12"/>
  <c r="I20" i="12"/>
  <c r="H20" i="12"/>
  <c r="G20" i="12"/>
  <c r="F20" i="12"/>
  <c r="E20" i="12"/>
  <c r="J11" i="12"/>
  <c r="I11" i="12"/>
  <c r="H11" i="12"/>
  <c r="G11" i="12"/>
  <c r="F11" i="12"/>
  <c r="E11" i="12"/>
  <c r="J21" i="11"/>
  <c r="I21" i="11"/>
  <c r="H21" i="11"/>
  <c r="G21" i="11"/>
  <c r="F21" i="11"/>
  <c r="E21" i="11"/>
  <c r="J12" i="11"/>
  <c r="I12" i="11"/>
  <c r="H12" i="11"/>
  <c r="G12" i="11"/>
  <c r="F12" i="11"/>
  <c r="E12" i="11"/>
  <c r="J20" i="10"/>
  <c r="I20" i="10"/>
  <c r="H20" i="10"/>
  <c r="G20" i="10"/>
  <c r="F20" i="10"/>
  <c r="E20" i="10"/>
  <c r="J11" i="10"/>
  <c r="I11" i="10"/>
  <c r="H11" i="10"/>
  <c r="G11" i="10"/>
  <c r="F11" i="10"/>
  <c r="E11" i="10"/>
  <c r="J20" i="9"/>
  <c r="I20" i="9"/>
  <c r="H20" i="9"/>
  <c r="G20" i="9"/>
  <c r="F20" i="9"/>
  <c r="E20" i="9"/>
  <c r="J11" i="9"/>
  <c r="I11" i="9"/>
  <c r="H11" i="9"/>
  <c r="G11" i="9"/>
  <c r="F11" i="9"/>
  <c r="E11" i="9"/>
  <c r="J20" i="8"/>
  <c r="I20" i="8"/>
  <c r="H20" i="8"/>
  <c r="G20" i="8"/>
  <c r="F20" i="8"/>
  <c r="E20" i="8"/>
  <c r="J11" i="8"/>
  <c r="I11" i="8"/>
  <c r="H11" i="8"/>
  <c r="G11" i="8"/>
  <c r="F11" i="8"/>
  <c r="E11" i="8"/>
  <c r="J20" i="7"/>
  <c r="I20" i="7"/>
  <c r="H20" i="7"/>
  <c r="G20" i="7"/>
  <c r="F20" i="7"/>
  <c r="E20" i="7"/>
  <c r="J11" i="7"/>
  <c r="I11" i="7"/>
  <c r="H11" i="7"/>
  <c r="G11" i="7"/>
  <c r="F11" i="7"/>
  <c r="E11" i="7"/>
  <c r="J20" i="6"/>
  <c r="I20" i="6"/>
  <c r="H20" i="6"/>
  <c r="G20" i="6"/>
  <c r="F20" i="6"/>
  <c r="E20" i="6"/>
  <c r="J11" i="6"/>
  <c r="I11" i="6"/>
  <c r="H11" i="6"/>
  <c r="G11" i="6"/>
  <c r="F11" i="6"/>
  <c r="E11" i="6"/>
  <c r="J20" i="5"/>
  <c r="I20" i="5"/>
  <c r="H20" i="5"/>
  <c r="G20" i="5"/>
  <c r="F20" i="5"/>
  <c r="E20" i="5"/>
  <c r="J8" i="5"/>
  <c r="I8" i="5"/>
  <c r="H8" i="5"/>
  <c r="G8" i="5"/>
  <c r="F8" i="5"/>
  <c r="E8" i="5"/>
  <c r="J20" i="4"/>
  <c r="I20" i="4"/>
  <c r="H20" i="4"/>
  <c r="G20" i="4"/>
  <c r="F20" i="4"/>
  <c r="E20" i="4"/>
  <c r="J11" i="4"/>
  <c r="I11" i="4"/>
  <c r="H11" i="4"/>
  <c r="G11" i="4"/>
  <c r="F11" i="4"/>
  <c r="E11" i="4"/>
  <c r="J20" i="3"/>
  <c r="I20" i="3"/>
  <c r="H20" i="3"/>
  <c r="G20" i="3"/>
  <c r="F20" i="3"/>
  <c r="E20" i="3"/>
  <c r="J11" i="3"/>
  <c r="I11" i="3"/>
  <c r="H11" i="3"/>
  <c r="G11" i="3"/>
  <c r="F11" i="3"/>
  <c r="E11" i="3"/>
  <c r="J20" i="2"/>
  <c r="I20" i="2"/>
  <c r="H20" i="2"/>
  <c r="G20" i="2"/>
  <c r="F20" i="2"/>
  <c r="E20" i="2"/>
  <c r="J11" i="2"/>
  <c r="I11" i="2"/>
  <c r="H11" i="2"/>
  <c r="G11" i="2"/>
  <c r="F11" i="2"/>
  <c r="E11" i="2"/>
  <c r="J21" i="1"/>
  <c r="I21" i="1"/>
  <c r="H21" i="1"/>
  <c r="G21" i="1"/>
  <c r="F21" i="1"/>
  <c r="E21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<sst xmlns="http://schemas.openxmlformats.org/spreadsheetml/2006/main" count="636" uniqueCount="109">
  <si>
    <t>Школа</t>
  </si>
  <si>
    <t>МАОУ "СОШ N5"</t>
  </si>
  <si>
    <t>Отд./корп</t>
  </si>
  <si>
    <t>День</t>
  </si>
  <si>
    <t>7 вторник</t>
  </si>
  <si>
    <t xml:space="preserve">                                                Меню по возрастам, согласно СанПиНа 2409.08 и МР2.4.0179-20    1-4 классы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</si>
  <si>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</si>
  <si>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</si>
  <si>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</si>
  <si>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</si>
  <si>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</si>
  <si>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</si>
  <si>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</si>
  <si>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</si>
  <si>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</si>
  <si>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</si>
  <si>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</si>
  <si>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</si>
  <si>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306/202</t>
  </si>
  <si>
    <r>
      <t xml:space="preserve">Котлеты,биточки особые с соусом,на гарнир макаронные изделия отварные </t>
    </r>
    <r>
      <rPr>
        <sz val="8"/>
        <color theme="1"/>
        <rFont val="Times New Roman"/>
        <family val="1"/>
        <charset val="204"/>
      </rPr>
      <t xml:space="preserve">(говядина, свинина, хлеб йодированый, сухари панировочные, масло растительное, макароны, масло сливочное) </t>
    </r>
  </si>
  <si>
    <t>гор.напиток</t>
  </si>
  <si>
    <r>
      <t>Чай с сахаром (</t>
    </r>
    <r>
      <rPr>
        <sz val="8"/>
        <color theme="1"/>
        <rFont val="Times New Roman"/>
        <family val="1"/>
        <charset val="204"/>
      </rPr>
      <t>чай,сахар)</t>
    </r>
  </si>
  <si>
    <t>хлеб</t>
  </si>
  <si>
    <t>г/п</t>
  </si>
  <si>
    <t>Хлеб  йодированный</t>
  </si>
  <si>
    <t>кондитерское</t>
  </si>
  <si>
    <t xml:space="preserve">Печенье </t>
  </si>
  <si>
    <t>Завтрак 2</t>
  </si>
  <si>
    <t>фрукты</t>
  </si>
  <si>
    <t>Обед</t>
  </si>
  <si>
    <t>закуска</t>
  </si>
  <si>
    <t>1 блюдо</t>
  </si>
  <si>
    <r>
      <t>Рассольник  ленинградский (</t>
    </r>
    <r>
      <rPr>
        <sz val="8"/>
        <color indexed="8"/>
        <rFont val="Times New Roman"/>
        <family val="1"/>
        <charset val="204"/>
      </rPr>
      <t>картофель,бульон говяжий, морковь, лук репчатый, масло растительное, соль йодированная,томатная паста .крупа перловая,огурцы соленые)</t>
    </r>
  </si>
  <si>
    <t>2 блюдо</t>
  </si>
  <si>
    <r>
      <t xml:space="preserve">Котлеты ,биточки особые с соусом </t>
    </r>
    <r>
      <rPr>
        <sz val="8"/>
        <color theme="1"/>
        <rFont val="Times New Roman"/>
        <family val="1"/>
        <charset val="204"/>
      </rPr>
      <t>(говядина,свинина, хлеб йодированный, сухари панировочные, масло растительное.)</t>
    </r>
  </si>
  <si>
    <t>гарнир</t>
  </si>
  <si>
    <r>
      <t>Макаронные изделия отварные (</t>
    </r>
    <r>
      <rPr>
        <sz val="8"/>
        <color theme="1"/>
        <rFont val="Times New Roman"/>
        <family val="1"/>
        <charset val="204"/>
      </rPr>
      <t xml:space="preserve">макароны, соль йодирированная,масло сливочное </t>
    </r>
    <r>
      <rPr>
        <sz val="10"/>
        <color theme="1"/>
        <rFont val="Times New Roman"/>
        <family val="1"/>
        <charset val="204"/>
      </rPr>
      <t>)</t>
    </r>
  </si>
  <si>
    <t>напиток</t>
  </si>
  <si>
    <r>
      <t>Компот из сухофруктов витаминизированный (</t>
    </r>
    <r>
      <rPr>
        <sz val="8"/>
        <color theme="1"/>
        <rFont val="Times New Roman"/>
        <family val="1"/>
        <charset val="204"/>
      </rPr>
      <t>сухофрукты,сахар,витамин С)</t>
    </r>
  </si>
  <si>
    <t>хлеб бел.</t>
  </si>
  <si>
    <t>хлеб черн.</t>
  </si>
  <si>
    <t>Хлеб  ржаной</t>
  </si>
  <si>
    <t>8 среда</t>
  </si>
  <si>
    <r>
      <t>Каша   молочная  из пшенной крупы (</t>
    </r>
    <r>
      <rPr>
        <sz val="8"/>
        <color theme="1"/>
        <rFont val="Times New Roman"/>
        <family val="1"/>
        <charset val="204"/>
      </rPr>
      <t>крупа пшено, молоко, сахар-песок, соль йодированная ,масло сливочное)</t>
    </r>
  </si>
  <si>
    <t>Чай с медом  (чай,мед)</t>
  </si>
  <si>
    <r>
      <t xml:space="preserve">Бутерброд  с  маслом </t>
    </r>
    <r>
      <rPr>
        <sz val="8"/>
        <color theme="1"/>
        <rFont val="Times New Roman"/>
        <family val="1"/>
        <charset val="204"/>
      </rPr>
      <t>(батон,масло</t>
    </r>
    <r>
      <rPr>
        <sz val="10"/>
        <color theme="1"/>
        <rFont val="Times New Roman"/>
        <family val="1"/>
        <charset val="204"/>
      </rPr>
      <t xml:space="preserve">) </t>
    </r>
  </si>
  <si>
    <t>сладкое</t>
  </si>
  <si>
    <t xml:space="preserve">Шоколадный батончик </t>
  </si>
  <si>
    <r>
      <t>Щи из свежей капусты с картофелем (</t>
    </r>
    <r>
      <rPr>
        <sz val="8"/>
        <color theme="1"/>
        <rFont val="Times New Roman"/>
        <family val="1"/>
        <charset val="204"/>
      </rPr>
      <t>капуста,бульон говяжий,говядина, картофель, морковь, лук репчатый,масло растительное,соль йодированная</t>
    </r>
    <r>
      <rPr>
        <sz val="10"/>
        <color theme="1"/>
        <rFont val="Times New Roman"/>
        <family val="1"/>
        <charset val="204"/>
      </rPr>
      <t xml:space="preserve"> )</t>
    </r>
  </si>
  <si>
    <r>
      <t>Плов со свининой (</t>
    </r>
    <r>
      <rPr>
        <sz val="8"/>
        <color theme="1"/>
        <rFont val="Times New Roman"/>
        <family val="1"/>
        <charset val="204"/>
      </rPr>
      <t>свинина,лук репчатый, морковь,томатная паста,соль йодированная,рис</t>
    </r>
    <r>
      <rPr>
        <sz val="10"/>
        <color theme="1"/>
        <rFont val="Times New Roman"/>
        <family val="1"/>
        <charset val="204"/>
      </rPr>
      <t>)</t>
    </r>
  </si>
  <si>
    <r>
      <t>Напиток  из плодов шиповника(</t>
    </r>
    <r>
      <rPr>
        <sz val="8"/>
        <color indexed="8"/>
        <rFont val="Times New Roman"/>
        <family val="1"/>
        <charset val="204"/>
      </rPr>
      <t>шиповник, сахар-песок</t>
    </r>
    <r>
      <rPr>
        <sz val="10"/>
        <color indexed="8"/>
        <rFont val="Times New Roman"/>
        <family val="1"/>
        <charset val="204"/>
      </rPr>
      <t>)</t>
    </r>
  </si>
  <si>
    <t xml:space="preserve">9 четверг </t>
  </si>
  <si>
    <r>
      <t>Котлеты рыбные с соусом с кашей гречневой  (</t>
    </r>
    <r>
      <rPr>
        <sz val="8"/>
        <color indexed="8"/>
        <rFont val="Times New Roman"/>
        <family val="1"/>
        <charset val="204"/>
      </rPr>
      <t>минтай,свинина,хлеб, сухари панировочные,масло растительное ,соль йодированная, молоко 3,2%,гречка)</t>
    </r>
  </si>
  <si>
    <r>
      <t>Какао-напиток (</t>
    </r>
    <r>
      <rPr>
        <sz val="8"/>
        <color theme="1"/>
        <rFont val="Times New Roman"/>
        <family val="1"/>
        <charset val="204"/>
      </rPr>
      <t>напиток какао, молоко, сахар-песок)</t>
    </r>
  </si>
  <si>
    <r>
      <t>Суп картофельный с бобовыми (</t>
    </r>
    <r>
      <rPr>
        <sz val="8"/>
        <color theme="1"/>
        <rFont val="Times New Roman"/>
        <family val="1"/>
        <charset val="204"/>
      </rPr>
      <t>картофель,бульон говяжий, морковь, лук репчатый, масло растительное, соль йодированная, горох)</t>
    </r>
  </si>
  <si>
    <r>
      <t>Котлеты рыбные с соусом  (</t>
    </r>
    <r>
      <rPr>
        <sz val="8"/>
        <color indexed="8"/>
        <rFont val="Times New Roman"/>
        <family val="1"/>
        <charset val="204"/>
      </rPr>
      <t>минтай, горбуша,хлеб, сухари панировочные,масло растительное ,соль йодированная,молоко 3,2%)</t>
    </r>
    <r>
      <rPr>
        <sz val="10"/>
        <color indexed="8"/>
        <rFont val="Times New Roman"/>
        <family val="1"/>
        <charset val="204"/>
      </rPr>
      <t xml:space="preserve">  </t>
    </r>
  </si>
  <si>
    <t>171.2</t>
  </si>
  <si>
    <r>
      <t xml:space="preserve">Каша гречневая ( </t>
    </r>
    <r>
      <rPr>
        <sz val="8"/>
        <color rgb="FF000000"/>
        <rFont val="Times New Roman"/>
        <family val="1"/>
        <charset val="204"/>
      </rPr>
      <t>крупа гречневая, масло сливочное, соль йодированная</t>
    </r>
    <r>
      <rPr>
        <sz val="10"/>
        <color rgb="FF000000"/>
        <rFont val="Times New Roman"/>
        <family val="1"/>
        <charset val="204"/>
      </rPr>
      <t xml:space="preserve">) </t>
    </r>
  </si>
  <si>
    <r>
      <t>Компот из кураги  витаминизированный (</t>
    </r>
    <r>
      <rPr>
        <sz val="8"/>
        <color theme="1"/>
        <rFont val="Times New Roman"/>
        <family val="1"/>
        <charset val="204"/>
      </rPr>
      <t>курага,сахар,витамин С)</t>
    </r>
  </si>
  <si>
    <t>10 пятница</t>
  </si>
  <si>
    <r>
      <t>Каша молочная из рисовой  крупы (</t>
    </r>
    <r>
      <rPr>
        <sz val="8"/>
        <color rgb="FF000000"/>
        <rFont val="Times New Roman"/>
        <family val="1"/>
        <charset val="204"/>
      </rPr>
      <t>крупа рисовая, молоко,сахар-песок,соль йодированная)</t>
    </r>
  </si>
  <si>
    <t>382.1</t>
  </si>
  <si>
    <r>
      <t>Напиток из цикория (</t>
    </r>
    <r>
      <rPr>
        <sz val="8"/>
        <color theme="1"/>
        <rFont val="Times New Roman"/>
        <family val="1"/>
        <charset val="204"/>
      </rPr>
      <t>цикорий, молоко, сахар-песок)</t>
    </r>
  </si>
  <si>
    <t xml:space="preserve">Батон </t>
  </si>
  <si>
    <t>выпечка</t>
  </si>
  <si>
    <r>
      <t>Сырники из творога (</t>
    </r>
    <r>
      <rPr>
        <sz val="8"/>
        <color rgb="FF000000"/>
        <rFont val="Times New Roman"/>
        <family val="1"/>
        <charset val="204"/>
      </rPr>
      <t>творог, сахар-песок, яйцо, сметана, сухарь панировочный,молоко сгущенное)</t>
    </r>
  </si>
  <si>
    <r>
      <t>Уха рыбацкая с сайрой (</t>
    </r>
    <r>
      <rPr>
        <sz val="8"/>
        <color theme="1"/>
        <rFont val="Times New Roman"/>
        <family val="1"/>
        <charset val="204"/>
      </rPr>
      <t>картофель,морковь, лук репчатый, соль йодированная, консервы рыбные в масле, масло сливочное)</t>
    </r>
  </si>
  <si>
    <t>Компот из плодов или ягод сушеных (фрукты/ягоды, сахар)</t>
  </si>
  <si>
    <r>
      <t>Свинина с овощами в соусе(</t>
    </r>
    <r>
      <rPr>
        <sz val="8"/>
        <color theme="1"/>
        <rFont val="Times New Roman"/>
        <family val="1"/>
        <charset val="204"/>
      </rPr>
      <t>свинина, морковь, лук репчатый, томатная паста,соль йодированная,масло растительное)</t>
    </r>
  </si>
  <si>
    <t>1 понедельник</t>
  </si>
  <si>
    <r>
      <t xml:space="preserve">Какао напиток ( </t>
    </r>
    <r>
      <rPr>
        <sz val="8"/>
        <color theme="1"/>
        <rFont val="Times New Roman"/>
        <family val="1"/>
        <charset val="204"/>
      </rPr>
      <t>какао порошок, молоко, сахар-песок)</t>
    </r>
  </si>
  <si>
    <r>
      <t>Бутерброд  горячий с сыром (</t>
    </r>
    <r>
      <rPr>
        <sz val="8"/>
        <color theme="1"/>
        <rFont val="Times New Roman"/>
        <family val="1"/>
        <charset val="204"/>
      </rPr>
      <t>хлеб,сыр</t>
    </r>
    <r>
      <rPr>
        <sz val="10"/>
        <color theme="1"/>
        <rFont val="Times New Roman"/>
        <family val="1"/>
        <charset val="204"/>
      </rPr>
      <t>)</t>
    </r>
  </si>
  <si>
    <t>Гематоген</t>
  </si>
  <si>
    <r>
      <t xml:space="preserve">Борщ из свежей капусты </t>
    </r>
    <r>
      <rPr>
        <sz val="10"/>
        <color indexed="8"/>
        <rFont val="Times New Roman"/>
        <family val="1"/>
        <charset val="204"/>
      </rPr>
      <t>(</t>
    </r>
    <r>
      <rPr>
        <sz val="8"/>
        <color rgb="FF000000"/>
        <rFont val="Times New Roman"/>
        <family val="1"/>
        <charset val="204"/>
      </rPr>
      <t>бульон говяжий, капуста, картофель, морковь, свекла, лук репчатый, масло растительное, соль йодированная )</t>
    </r>
  </si>
  <si>
    <r>
      <t xml:space="preserve">Каша рисовая рассыпчатая ( </t>
    </r>
    <r>
      <rPr>
        <sz val="8"/>
        <color rgb="FF000000"/>
        <rFont val="Times New Roman"/>
        <family val="1"/>
        <charset val="204"/>
      </rPr>
      <t>крупа рис, масло сливочное, соль йодированная</t>
    </r>
    <r>
      <rPr>
        <sz val="10"/>
        <color rgb="FF000000"/>
        <rFont val="Times New Roman"/>
        <family val="1"/>
        <charset val="204"/>
      </rPr>
      <t xml:space="preserve">) </t>
    </r>
  </si>
  <si>
    <r>
      <t>Компот из кураги витаминизированный (</t>
    </r>
    <r>
      <rPr>
        <sz val="8"/>
        <color rgb="FF000000"/>
        <rFont val="Times New Roman"/>
        <family val="1"/>
        <charset val="204"/>
      </rPr>
      <t>курага,сахар, витамин С</t>
    </r>
    <r>
      <rPr>
        <sz val="9"/>
        <color rgb="FF000000"/>
        <rFont val="Times New Roman"/>
        <family val="1"/>
        <charset val="204"/>
      </rPr>
      <t>)</t>
    </r>
  </si>
  <si>
    <t>2 вторник</t>
  </si>
  <si>
    <r>
      <t>Тефтели  с соусом , макаронные изделия отварные  (</t>
    </r>
    <r>
      <rPr>
        <sz val="8"/>
        <color theme="1"/>
        <rFont val="Times New Roman"/>
        <family val="1"/>
        <charset val="204"/>
      </rPr>
      <t>говядина, свинина, хлеб йодированный, сухари панировочные, масло растительное,соус томатный,макароны, соль йодированная ,масло сливочное)</t>
    </r>
  </si>
  <si>
    <r>
      <t>Суп картофельный с бобовыми (</t>
    </r>
    <r>
      <rPr>
        <sz val="8"/>
        <color theme="1"/>
        <rFont val="Times New Roman"/>
        <family val="1"/>
        <charset val="204"/>
      </rPr>
      <t>бульон говяжий, картофель, морковь, лук репчатый, масло растительное, соль йодированная, горох)</t>
    </r>
  </si>
  <si>
    <r>
      <t>Тефтели  с соусом(</t>
    </r>
    <r>
      <rPr>
        <sz val="8"/>
        <color theme="1"/>
        <rFont val="Times New Roman"/>
        <family val="1"/>
        <charset val="204"/>
      </rPr>
      <t>говядина, свинина, хлеб йодированный, сухари панировочные, масло растительное,соус томатный)</t>
    </r>
  </si>
  <si>
    <r>
      <t>Макаронные изделия  отварные (</t>
    </r>
    <r>
      <rPr>
        <sz val="8"/>
        <color theme="1"/>
        <rFont val="Times New Roman"/>
        <family val="1"/>
        <charset val="204"/>
      </rPr>
      <t>макароны, соль йодированная ,масло сливочное</t>
    </r>
    <r>
      <rPr>
        <sz val="10"/>
        <color theme="1"/>
        <rFont val="Times New Roman"/>
        <family val="1"/>
        <charset val="204"/>
      </rPr>
      <t>)</t>
    </r>
  </si>
  <si>
    <t>3 среда</t>
  </si>
  <si>
    <r>
      <t>Каша  молочная из овсяной  крупы (</t>
    </r>
    <r>
      <rPr>
        <sz val="8"/>
        <color rgb="FF000000"/>
        <rFont val="Times New Roman"/>
        <family val="1"/>
        <charset val="204"/>
      </rPr>
      <t>крупа овсяная,молоко,сахар-песок,соль йодированная ,масло сливочное)</t>
    </r>
  </si>
  <si>
    <t>фрукт</t>
  </si>
  <si>
    <t xml:space="preserve">г/п </t>
  </si>
  <si>
    <t>Яблоко</t>
  </si>
  <si>
    <r>
      <t>Кисель из облепихи (</t>
    </r>
    <r>
      <rPr>
        <sz val="8"/>
        <color theme="1"/>
        <rFont val="Times New Roman"/>
        <family val="1"/>
        <charset val="204"/>
      </rPr>
      <t>облепиха,крахмал картофельный,сахар)</t>
    </r>
  </si>
  <si>
    <r>
      <t xml:space="preserve">Котлеты куриные  с соусом </t>
    </r>
    <r>
      <rPr>
        <sz val="8"/>
        <color theme="1"/>
        <rFont val="Times New Roman"/>
        <family val="1"/>
        <charset val="204"/>
      </rPr>
      <t>(куриное филе, свинина, хлеб йодированный , сухари панировочные, масло растительное,соус томатный)</t>
    </r>
  </si>
  <si>
    <r>
      <t>Рассольник  ленинградский (</t>
    </r>
    <r>
      <rPr>
        <sz val="8"/>
        <color theme="1"/>
        <rFont val="Times New Roman"/>
        <family val="1"/>
        <charset val="204"/>
      </rPr>
      <t xml:space="preserve">бульон говяжий, </t>
    </r>
    <r>
      <rPr>
        <sz val="8"/>
        <color indexed="8"/>
        <rFont val="Times New Roman"/>
        <family val="1"/>
        <charset val="204"/>
      </rPr>
      <t>картофель, морковь, лук репчатый, масло растительное, соль йодированная,томатная паста .крупа перловая,огурцы соленые)</t>
    </r>
  </si>
  <si>
    <t xml:space="preserve">4 четверг </t>
  </si>
  <si>
    <r>
      <t>Минтай запеченный под молочным соусом с картофельным пюре (</t>
    </r>
    <r>
      <rPr>
        <sz val="8"/>
        <color theme="1"/>
        <rFont val="Times New Roman"/>
        <family val="1"/>
        <charset val="204"/>
      </rPr>
      <t xml:space="preserve">минтай,молоко,мука, лук, масло растительное ,соль йодированнаякартофель,молоко 3,2 %,масло сливочное, соль йодированная) </t>
    </r>
  </si>
  <si>
    <r>
      <t>Чай с лимоном (</t>
    </r>
    <r>
      <rPr>
        <sz val="8"/>
        <color theme="1"/>
        <rFont val="Times New Roman"/>
        <family val="1"/>
        <charset val="204"/>
      </rPr>
      <t>чай, сахар-песок, лимон)</t>
    </r>
  </si>
  <si>
    <r>
      <t>Суп картофельный с макаронными изделиями (</t>
    </r>
    <r>
      <rPr>
        <sz val="8"/>
        <color theme="1"/>
        <rFont val="Times New Roman"/>
        <family val="1"/>
        <charset val="204"/>
      </rPr>
      <t>бульон говяжий,</t>
    </r>
    <r>
      <rPr>
        <sz val="8"/>
        <color rgb="FF000000"/>
        <rFont val="Times New Roman"/>
        <family val="1"/>
        <charset val="204"/>
      </rPr>
      <t>картофель, говядина,морковь, лук репчатый, масло растительное, соль йодированная, макаронные изделия)</t>
    </r>
  </si>
  <si>
    <r>
      <t>Минтай запеченный под молочным соусом (</t>
    </r>
    <r>
      <rPr>
        <sz val="8"/>
        <color theme="1"/>
        <rFont val="Times New Roman"/>
        <family val="1"/>
        <charset val="204"/>
      </rPr>
      <t>минтай,молоко,мука, лук, масло растительное ,соль йодированная)</t>
    </r>
    <r>
      <rPr>
        <sz val="10"/>
        <color theme="1"/>
        <rFont val="Times New Roman"/>
        <family val="1"/>
        <charset val="204"/>
      </rPr>
      <t xml:space="preserve">  70/20</t>
    </r>
  </si>
  <si>
    <r>
      <t>Пюре картофельное (</t>
    </r>
    <r>
      <rPr>
        <sz val="8"/>
        <color theme="1"/>
        <rFont val="Times New Roman"/>
        <family val="1"/>
        <charset val="204"/>
      </rPr>
      <t xml:space="preserve">картофель,молоко 3,2 %,масло сливочное, соль йодированная) </t>
    </r>
  </si>
  <si>
    <t>5 пятница</t>
  </si>
  <si>
    <r>
      <t>Запеканка рисовая с творогом (</t>
    </r>
    <r>
      <rPr>
        <sz val="8"/>
        <color rgb="FF000000"/>
        <rFont val="Times New Roman"/>
        <family val="1"/>
        <charset val="204"/>
      </rPr>
      <t>творог, крупа рисовая сахар-песок, яйцо, сметана, сухарь панировочный,молоко сгущенное)</t>
    </r>
  </si>
  <si>
    <t>272.2</t>
  </si>
  <si>
    <r>
      <t>Напиток злаковый  (</t>
    </r>
    <r>
      <rPr>
        <sz val="8"/>
        <color theme="1"/>
        <rFont val="Times New Roman"/>
        <family val="1"/>
        <charset val="204"/>
      </rPr>
      <t>напиток злаковый, молоко, сахар-песок)</t>
    </r>
  </si>
  <si>
    <t>фрукт/сок</t>
  </si>
  <si>
    <t>Сок фруктовый в индивидуальной упаковке</t>
  </si>
  <si>
    <r>
      <t>Суп картофельный с крупой  (</t>
    </r>
    <r>
      <rPr>
        <sz val="8"/>
        <color theme="1"/>
        <rFont val="Times New Roman"/>
        <family val="1"/>
        <charset val="204"/>
      </rPr>
      <t>картофель,бульон говяжий, морковь, лук репчатый, масло растительное, соль йодированное, ячневая/гречневая  крупа</t>
    </r>
    <r>
      <rPr>
        <sz val="10"/>
        <color theme="1"/>
        <rFont val="Times New Roman"/>
        <family val="1"/>
        <charset val="204"/>
      </rPr>
      <t>)</t>
    </r>
  </si>
  <si>
    <t>6 понедельник</t>
  </si>
  <si>
    <r>
      <t>Каша  молочная из манной крупы (</t>
    </r>
    <r>
      <rPr>
        <sz val="8"/>
        <color rgb="FF000000"/>
        <rFont val="Times New Roman"/>
        <family val="1"/>
        <charset val="204"/>
      </rPr>
      <t>крупа манная, молоко,сахар-песок,соль йодированная,масло сливочное )</t>
    </r>
  </si>
  <si>
    <r>
      <t>Напиток из цикория (</t>
    </r>
    <r>
      <rPr>
        <sz val="10"/>
        <color indexed="8"/>
        <rFont val="Times New Roman"/>
        <family val="1"/>
        <charset val="204"/>
      </rPr>
      <t>цикорий, молоко, сахар-песок)</t>
    </r>
  </si>
  <si>
    <r>
      <t>Бутерброд  с сыром  (</t>
    </r>
    <r>
      <rPr>
        <sz val="8"/>
        <color theme="1"/>
        <rFont val="Times New Roman"/>
        <family val="1"/>
        <charset val="204"/>
      </rPr>
      <t>батон,сыр)</t>
    </r>
  </si>
  <si>
    <r>
      <t>Суп картофельный с макаронными изделиями (</t>
    </r>
    <r>
      <rPr>
        <sz val="8"/>
        <color rgb="FF000000"/>
        <rFont val="Times New Roman"/>
        <family val="1"/>
        <charset val="204"/>
      </rPr>
      <t>картофель,бульон говяжий, морковь, лук репчатый, масло растительное, соль йодированная, макаронные изделия)</t>
    </r>
  </si>
  <si>
    <r>
      <t xml:space="preserve">Тефтели с соусом 1 вариант </t>
    </r>
    <r>
      <rPr>
        <sz val="8"/>
        <color theme="1"/>
        <rFont val="Times New Roman"/>
        <family val="1"/>
        <charset val="204"/>
      </rPr>
      <t>(говядина, хлеб пшеничный, лук репчатый, молоко 3,2%, соль йодированная, томатная паста,мука</t>
    </r>
    <r>
      <rPr>
        <sz val="10"/>
        <color theme="1"/>
        <rFont val="Times New Roman"/>
        <family val="1"/>
        <charset val="204"/>
      </rPr>
      <t>)</t>
    </r>
  </si>
  <si>
    <t>Печенье сахарное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</si>
</sst>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8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2" fillId="0" borderId="0"/>
  </cellStyleXfs>
  <cellXfs count="16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4" fillId="0" borderId="0" xfId="0" applyFont="1" applyAlignment="1">
      <alignment horizontal="center" vertical="center"/>
    </xf>
    <xf numFmtId="14" fontId="0" fillId="0" borderId="0" xfId="0" applyNumberForma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5" fillId="0" borderId="9" xfId="1" applyFont="1" applyBorder="1" applyAlignment="1">
      <alignment horizontal="center" vertical="top" wrapText="1"/>
    </xf>
    <xf numFmtId="0" fontId="6" fillId="0" borderId="9" xfId="1" applyFont="1" applyBorder="1" applyAlignment="1">
      <alignment vertical="top" wrapText="1"/>
    </xf>
    <xf numFmtId="0" fontId="6" fillId="0" borderId="9" xfId="1" applyFont="1" applyBorder="1" applyAlignment="1">
      <alignment horizontal="center" wrapText="1"/>
    </xf>
    <xf numFmtId="0" fontId="8" fillId="0" borderId="9" xfId="1" applyFont="1" applyBorder="1" applyAlignment="1">
      <alignment horizontal="center" wrapText="1"/>
    </xf>
    <xf numFmtId="0" fontId="8" fillId="0" borderId="10" xfId="1" applyFont="1" applyBorder="1" applyAlignment="1">
      <alignment horizontal="center" wrapText="1"/>
    </xf>
    <xf numFmtId="0" fontId="0" fillId="0" borderId="11" xfId="0" applyBorder="1"/>
    <xf numFmtId="0" fontId="0" fillId="0" borderId="4" xfId="0" applyBorder="1"/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vertical="center" wrapText="1"/>
    </xf>
    <xf numFmtId="0" fontId="6" fillId="0" borderId="4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5" fillId="0" borderId="4" xfId="0" applyFont="1" applyBorder="1" applyAlignment="1" applyProtection="1">
      <alignment horizontal="center" vertical="center" wrapText="1"/>
      <protection locked="0"/>
    </xf>
    <xf numFmtId="0" fontId="6" fillId="0" borderId="4" xfId="0" applyFont="1" applyBorder="1" applyAlignment="1">
      <alignment vertical="top" wrapText="1"/>
    </xf>
    <xf numFmtId="0" fontId="6" fillId="0" borderId="4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12" xfId="0" applyFont="1" applyBorder="1" applyAlignment="1">
      <alignment horizontal="center" wrapText="1"/>
    </xf>
    <xf numFmtId="0" fontId="5" fillId="0" borderId="4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7" xfId="0" applyFill="1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19" xfId="0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5" fillId="0" borderId="20" xfId="0" applyFont="1" applyBorder="1" applyAlignment="1">
      <alignment horizontal="center" vertical="center" wrapText="1"/>
    </xf>
    <xf numFmtId="0" fontId="6" fillId="0" borderId="20" xfId="0" applyFont="1" applyBorder="1" applyAlignment="1">
      <alignment vertical="center" wrapText="1"/>
    </xf>
    <xf numFmtId="0" fontId="6" fillId="0" borderId="20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 wrapText="1"/>
    </xf>
    <xf numFmtId="0" fontId="6" fillId="0" borderId="4" xfId="1" applyFont="1" applyBorder="1" applyAlignment="1">
      <alignment vertical="center" wrapText="1"/>
    </xf>
    <xf numFmtId="0" fontId="6" fillId="0" borderId="4" xfId="1" applyFont="1" applyBorder="1" applyAlignment="1">
      <alignment horizontal="center" vertical="center" wrapText="1"/>
    </xf>
    <xf numFmtId="0" fontId="5" fillId="0" borderId="12" xfId="1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4" xfId="1" applyFont="1" applyBorder="1" applyAlignment="1">
      <alignment vertical="top" wrapText="1"/>
    </xf>
    <xf numFmtId="0" fontId="6" fillId="0" borderId="22" xfId="0" applyFont="1" applyBorder="1" applyAlignment="1">
      <alignment horizontal="center" vertical="center"/>
    </xf>
    <xf numFmtId="0" fontId="8" fillId="0" borderId="4" xfId="1" applyFont="1" applyBorder="1" applyAlignment="1">
      <alignment horizontal="center" wrapText="1"/>
    </xf>
    <xf numFmtId="0" fontId="8" fillId="0" borderId="12" xfId="1" applyFont="1" applyBorder="1" applyAlignment="1">
      <alignment horizontal="center" wrapText="1"/>
    </xf>
    <xf numFmtId="0" fontId="8" fillId="0" borderId="4" xfId="1" applyFont="1" applyBorder="1" applyAlignment="1">
      <alignment horizontal="center" vertical="center" wrapText="1"/>
    </xf>
    <xf numFmtId="0" fontId="8" fillId="0" borderId="12" xfId="1" applyFont="1" applyBorder="1" applyAlignment="1">
      <alignment horizontal="center" vertical="center" wrapText="1"/>
    </xf>
    <xf numFmtId="0" fontId="5" fillId="0" borderId="4" xfId="1" applyFont="1" applyBorder="1" applyAlignment="1" applyProtection="1">
      <alignment horizontal="center" vertical="center" wrapText="1"/>
      <protection locked="0"/>
    </xf>
    <xf numFmtId="0" fontId="6" fillId="0" borderId="4" xfId="1" applyFont="1" applyBorder="1" applyAlignment="1" applyProtection="1">
      <alignment vertical="center" wrapText="1"/>
      <protection locked="0"/>
    </xf>
    <xf numFmtId="0" fontId="6" fillId="0" borderId="4" xfId="1" applyFont="1" applyBorder="1" applyAlignment="1" applyProtection="1">
      <alignment horizontal="center" vertical="center" wrapText="1"/>
      <protection locked="0"/>
    </xf>
    <xf numFmtId="0" fontId="10" fillId="3" borderId="4" xfId="0" applyFont="1" applyFill="1" applyBorder="1" applyAlignment="1" applyProtection="1">
      <alignment horizontal="center" vertical="center"/>
      <protection locked="0"/>
    </xf>
    <xf numFmtId="0" fontId="10" fillId="3" borderId="12" xfId="0" applyFont="1" applyFill="1" applyBorder="1" applyAlignment="1" applyProtection="1">
      <alignment horizontal="center" vertical="center"/>
      <protection locked="0"/>
    </xf>
    <xf numFmtId="0" fontId="5" fillId="0" borderId="12" xfId="0" applyFont="1" applyBorder="1" applyAlignment="1">
      <alignment horizontal="center" vertical="center"/>
    </xf>
    <xf numFmtId="0" fontId="8" fillId="0" borderId="4" xfId="0" applyFont="1" applyBorder="1" applyAlignment="1" applyProtection="1">
      <alignment horizontal="center" vertical="center" wrapText="1"/>
      <protection locked="0"/>
    </xf>
    <xf numFmtId="0" fontId="6" fillId="0" borderId="4" xfId="0" applyFont="1" applyBorder="1" applyAlignment="1">
      <alignment horizontal="center" vertical="top" wrapText="1"/>
    </xf>
    <xf numFmtId="0" fontId="8" fillId="0" borderId="4" xfId="0" applyFont="1" applyBorder="1" applyAlignment="1">
      <alignment horizontal="center" vertical="top" wrapText="1"/>
    </xf>
    <xf numFmtId="0" fontId="8" fillId="0" borderId="12" xfId="0" applyFont="1" applyBorder="1" applyAlignment="1">
      <alignment horizontal="center" vertical="top" wrapText="1"/>
    </xf>
    <xf numFmtId="0" fontId="0" fillId="2" borderId="23" xfId="0" applyFill="1" applyBorder="1" applyProtection="1">
      <protection locked="0"/>
    </xf>
    <xf numFmtId="0" fontId="6" fillId="0" borderId="11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6" fillId="0" borderId="22" xfId="0" applyFont="1" applyBorder="1" applyAlignment="1">
      <alignment vertical="top" wrapText="1"/>
    </xf>
    <xf numFmtId="0" fontId="12" fillId="0" borderId="4" xfId="1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0" fillId="0" borderId="24" xfId="0" applyBorder="1"/>
    <xf numFmtId="0" fontId="0" fillId="0" borderId="23" xfId="0" applyBorder="1"/>
    <xf numFmtId="0" fontId="10" fillId="0" borderId="25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vertical="center" wrapText="1"/>
    </xf>
    <xf numFmtId="0" fontId="6" fillId="2" borderId="4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0" fontId="3" fillId="0" borderId="9" xfId="0" applyFont="1" applyBorder="1" applyAlignment="1" applyProtection="1">
      <alignment wrapText="1"/>
      <protection locked="0"/>
    </xf>
    <xf numFmtId="0" fontId="6" fillId="0" borderId="9" xfId="1" applyFont="1" applyBorder="1" applyAlignment="1" applyProtection="1">
      <alignment horizontal="center" vertical="center" wrapText="1"/>
      <protection locked="0"/>
    </xf>
    <xf numFmtId="0" fontId="8" fillId="0" borderId="9" xfId="1" applyFont="1" applyBorder="1" applyAlignment="1" applyProtection="1">
      <alignment horizontal="center" vertical="center" wrapText="1"/>
      <protection locked="0"/>
    </xf>
    <xf numFmtId="0" fontId="8" fillId="0" borderId="10" xfId="1" applyFont="1" applyBorder="1" applyAlignment="1" applyProtection="1">
      <alignment horizontal="center" vertical="center" wrapText="1"/>
      <protection locked="0"/>
    </xf>
    <xf numFmtId="0" fontId="6" fillId="0" borderId="12" xfId="1" applyFont="1" applyBorder="1" applyAlignment="1">
      <alignment horizontal="center" vertical="center" wrapText="1"/>
    </xf>
    <xf numFmtId="0" fontId="9" fillId="0" borderId="4" xfId="1" applyFont="1" applyBorder="1" applyAlignment="1">
      <alignment horizontal="center" vertical="center" wrapText="1"/>
    </xf>
    <xf numFmtId="0" fontId="12" fillId="0" borderId="12" xfId="1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/>
    </xf>
    <xf numFmtId="0" fontId="8" fillId="0" borderId="4" xfId="0" applyFont="1" applyBorder="1" applyAlignment="1">
      <alignment vertical="top" wrapText="1"/>
    </xf>
    <xf numFmtId="0" fontId="5" fillId="0" borderId="11" xfId="1" applyFont="1" applyBorder="1" applyAlignment="1">
      <alignment horizontal="center" vertical="center" wrapText="1"/>
    </xf>
    <xf numFmtId="0" fontId="6" fillId="0" borderId="9" xfId="1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0" fillId="4" borderId="17" xfId="0" applyFill="1" applyBorder="1"/>
    <xf numFmtId="0" fontId="0" fillId="2" borderId="15" xfId="0" applyFill="1" applyBorder="1" applyProtection="1">
      <protection locked="0"/>
    </xf>
    <xf numFmtId="0" fontId="0" fillId="0" borderId="27" xfId="0" applyBorder="1"/>
    <xf numFmtId="0" fontId="6" fillId="0" borderId="9" xfId="0" applyFont="1" applyBorder="1" applyAlignment="1">
      <alignment vertical="center" wrapText="1"/>
    </xf>
    <xf numFmtId="0" fontId="6" fillId="0" borderId="9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8" fillId="0" borderId="9" xfId="1" applyFont="1" applyBorder="1" applyAlignment="1">
      <alignment horizontal="center" vertical="center" wrapText="1"/>
    </xf>
    <xf numFmtId="0" fontId="6" fillId="0" borderId="9" xfId="0" applyFont="1" applyBorder="1" applyAlignment="1">
      <alignment vertical="top" wrapText="1"/>
    </xf>
    <xf numFmtId="0" fontId="14" fillId="0" borderId="4" xfId="0" applyFont="1" applyBorder="1" applyAlignment="1">
      <alignment vertical="center" wrapText="1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" fontId="0" fillId="2" borderId="29" xfId="0" applyNumberFormat="1" applyFill="1" applyBorder="1" applyProtection="1">
      <protection locked="0"/>
    </xf>
    <xf numFmtId="0" fontId="6" fillId="0" borderId="9" xfId="1" applyFont="1" applyBorder="1" applyAlignment="1">
      <alignment vertical="center" wrapText="1"/>
    </xf>
    <xf numFmtId="0" fontId="6" fillId="0" borderId="9" xfId="1" applyFont="1" applyBorder="1" applyAlignment="1">
      <alignment horizontal="center" vertical="center"/>
    </xf>
    <xf numFmtId="0" fontId="6" fillId="0" borderId="10" xfId="1" applyFont="1" applyBorder="1" applyAlignment="1">
      <alignment horizontal="center" vertical="center"/>
    </xf>
    <xf numFmtId="0" fontId="6" fillId="0" borderId="4" xfId="0" applyFont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8" fillId="0" borderId="9" xfId="1" applyFont="1" applyBorder="1" applyAlignment="1">
      <alignment horizontal="center" vertical="top" wrapText="1"/>
    </xf>
    <xf numFmtId="0" fontId="16" fillId="0" borderId="9" xfId="1" applyFont="1" applyBorder="1" applyAlignment="1">
      <alignment horizontal="center" vertical="center" wrapText="1"/>
    </xf>
    <xf numFmtId="0" fontId="16" fillId="0" borderId="10" xfId="1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0" fillId="0" borderId="4" xfId="0" applyBorder="1" applyProtection="1">
      <protection locked="0"/>
    </xf>
    <xf numFmtId="0" fontId="0" fillId="0" borderId="30" xfId="0" applyBorder="1"/>
    <xf numFmtId="0" fontId="0" fillId="2" borderId="14" xfId="0" applyFill="1" applyBorder="1"/>
    <xf numFmtId="0" fontId="3" fillId="2" borderId="14" xfId="0" applyFont="1" applyFill="1" applyBorder="1" applyAlignment="1" applyProtection="1">
      <alignment horizontal="center"/>
      <protection locked="0"/>
    </xf>
    <xf numFmtId="0" fontId="3" fillId="2" borderId="15" xfId="0" applyFont="1" applyFill="1" applyBorder="1" applyAlignment="1" applyProtection="1">
      <alignment horizontal="center"/>
      <protection locked="0"/>
    </xf>
    <xf numFmtId="0" fontId="8" fillId="2" borderId="4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0" fontId="8" fillId="2" borderId="12" xfId="1" applyFont="1" applyFill="1" applyBorder="1" applyAlignment="1">
      <alignment horizontal="center" vertical="center" wrapText="1"/>
    </xf>
    <xf numFmtId="0" fontId="0" fillId="0" borderId="9" xfId="0" applyBorder="1" applyProtection="1">
      <protection locked="0"/>
    </xf>
    <xf numFmtId="1" fontId="0" fillId="0" borderId="9" xfId="0" applyNumberFormat="1" applyBorder="1" applyAlignment="1" applyProtection="1">
      <alignment horizontal="center"/>
      <protection locked="0"/>
    </xf>
    <xf numFmtId="1" fontId="0" fillId="0" borderId="10" xfId="0" applyNumberFormat="1" applyBorder="1" applyAlignment="1" applyProtection="1">
      <alignment horizontal="center"/>
      <protection locked="0"/>
    </xf>
    <xf numFmtId="0" fontId="5" fillId="0" borderId="22" xfId="0" applyFont="1" applyBorder="1" applyAlignment="1">
      <alignment horizontal="center" vertical="center" wrapText="1"/>
    </xf>
    <xf numFmtId="0" fontId="9" fillId="0" borderId="22" xfId="0" applyFont="1" applyBorder="1" applyAlignment="1">
      <alignment vertical="center" wrapText="1"/>
    </xf>
    <xf numFmtId="0" fontId="5" fillId="0" borderId="22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 wrapText="1"/>
    </xf>
    <xf numFmtId="0" fontId="8" fillId="0" borderId="10" xfId="1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5" fillId="0" borderId="4" xfId="1" applyFont="1" applyBorder="1" applyAlignment="1" applyProtection="1">
      <alignment vertical="center" wrapText="1"/>
      <protection locked="0"/>
    </xf>
    <xf numFmtId="0" fontId="10" fillId="3" borderId="4" xfId="0" applyFont="1" applyFill="1" applyBorder="1" applyAlignment="1" applyProtection="1">
      <alignment vertical="center"/>
      <protection locked="0"/>
    </xf>
    <xf numFmtId="0" fontId="10" fillId="3" borderId="12" xfId="0" applyFont="1" applyFill="1" applyBorder="1" applyAlignment="1" applyProtection="1">
      <alignment vertical="center"/>
      <protection locked="0"/>
    </xf>
    <xf numFmtId="0" fontId="6" fillId="0" borderId="10" xfId="0" applyFont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6" fillId="0" borderId="20" xfId="0" applyFont="1" applyBorder="1" applyAlignment="1">
      <alignment horizontal="center" vertical="center" wrapText="1"/>
    </xf>
    <xf numFmtId="0" fontId="6" fillId="0" borderId="22" xfId="0" applyFont="1" applyBorder="1" applyAlignment="1">
      <alignment vertical="center" wrapText="1"/>
    </xf>
    <xf numFmtId="0" fontId="6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top" wrapText="1"/>
    </xf>
    <xf numFmtId="0" fontId="5" fillId="0" borderId="12" xfId="0" applyFont="1" applyBorder="1" applyAlignment="1">
      <alignment horizontal="center" vertical="center" wrapText="1"/>
    </xf>
    <xf numFmtId="0" fontId="10" fillId="0" borderId="31" xfId="0" applyFont="1" applyBorder="1" applyAlignment="1">
      <alignment horizontal="center" vertical="center"/>
    </xf>
    <xf numFmtId="0" fontId="18" fillId="0" borderId="9" xfId="0" applyFont="1" applyBorder="1" applyAlignment="1" applyProtection="1">
      <alignment wrapText="1"/>
      <protection locked="0"/>
    </xf>
    <xf numFmtId="0" fontId="6" fillId="0" borderId="9" xfId="0" applyFont="1" applyBorder="1" applyAlignment="1">
      <alignment horizontal="center" vertical="top" wrapText="1"/>
    </xf>
    <xf numFmtId="0" fontId="5" fillId="0" borderId="10" xfId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 xr:uid="{EDC127DE-6314-4883-B0C7-29E193F54D1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21"/>
  <sheetViews>
    <sheetView workbookViewId="0">
      <selection activeCell="D17" sqref="D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2" spans="1:10" x14ac:dyDescent="0.25">
      <c r="A2" t="s">
        <v>0</v>
      </c>
      <c r="B2" s="1" t="s">
        <v>1</v>
      </c>
      <c r="C2" s="2"/>
      <c r="D2" s="3"/>
      <c r="E2" t="s">
        <v>2</v>
      </c>
      <c r="F2" s="4"/>
      <c r="I2" t="s">
        <v>3</v>
      </c>
      <c r="J2" s="5" t="s">
        <v>4</v>
      </c>
    </row>
    <row r="3" spans="1:10" ht="15.75" thickBot="1" x14ac:dyDescent="0.3">
      <c r="D3" s="6" t="s">
        <v>5</v>
      </c>
      <c r="J3" s="7">
        <v>45720</v>
      </c>
    </row>
    <row r="4" spans="1:10" x14ac:dyDescent="0.25">
      <c r="A4" s="8" t="s">
        <v>6</v>
      </c>
      <c r="B4" s="9" t="s">
        <v>7</v>
      </c>
      <c r="C4" s="9" t="s">
        <v>8</v>
      </c>
      <c r="D4" s="9" t="s">
        <v>9</v>
      </c>
      <c r="E4" s="9" t="s">
        <v>10</v>
      </c>
      <c r="F4" s="9" t="s">
        <v>11</v>
      </c>
      <c r="G4" s="9" t="s">
        <v>12</v>
      </c>
      <c r="H4" s="9" t="s">
        <v>13</v>
      </c>
      <c r="I4" s="9" t="s">
        <v>14</v>
      </c>
      <c r="J4" s="10" t="s">
        <v>15</v>
      </c>
    </row>
    <row r="5" spans="1:10" ht="48" x14ac:dyDescent="0.25">
      <c r="A5" s="11" t="s">
        <v>16</v>
      </c>
      <c r="B5" s="12" t="s">
        <v>17</v>
      </c>
      <c r="C5" s="13" t="s">
        <v>18</v>
      </c>
      <c r="D5" s="14" t="s">
        <v>19</v>
      </c>
      <c r="E5" s="15">
        <v>260</v>
      </c>
      <c r="F5" s="15">
        <v>78.5</v>
      </c>
      <c r="G5" s="16">
        <v>292.8</v>
      </c>
      <c r="H5" s="16">
        <v>12.4</v>
      </c>
      <c r="I5" s="16">
        <v>13.61</v>
      </c>
      <c r="J5" s="17">
        <v>22.9</v>
      </c>
    </row>
    <row r="6" spans="1:10" x14ac:dyDescent="0.25">
      <c r="A6" s="18"/>
      <c r="B6" s="19" t="s">
        <v>20</v>
      </c>
      <c r="C6" s="20">
        <v>376</v>
      </c>
      <c r="D6" s="21" t="s">
        <v>21</v>
      </c>
      <c r="E6" s="22">
        <v>200</v>
      </c>
      <c r="F6" s="22">
        <v>2.66</v>
      </c>
      <c r="G6" s="22">
        <v>59.25</v>
      </c>
      <c r="H6" s="22">
        <v>0.1</v>
      </c>
      <c r="I6" s="22">
        <v>0</v>
      </c>
      <c r="J6" s="23">
        <v>9.7200000000000006</v>
      </c>
    </row>
    <row r="7" spans="1:10" x14ac:dyDescent="0.25">
      <c r="A7" s="18"/>
      <c r="B7" s="19" t="s">
        <v>22</v>
      </c>
      <c r="C7" s="24" t="s">
        <v>23</v>
      </c>
      <c r="D7" s="25" t="s">
        <v>24</v>
      </c>
      <c r="E7" s="26">
        <v>30</v>
      </c>
      <c r="F7" s="26">
        <v>2.84</v>
      </c>
      <c r="G7" s="27">
        <v>87.92</v>
      </c>
      <c r="H7" s="27">
        <v>2.79</v>
      </c>
      <c r="I7" s="27">
        <v>0.28299999999999997</v>
      </c>
      <c r="J7" s="28">
        <v>18.55</v>
      </c>
    </row>
    <row r="8" spans="1:10" x14ac:dyDescent="0.25">
      <c r="A8" s="18"/>
      <c r="B8" s="19" t="s">
        <v>25</v>
      </c>
      <c r="C8" s="29" t="s">
        <v>23</v>
      </c>
      <c r="D8" s="21" t="s">
        <v>26</v>
      </c>
      <c r="E8" s="30">
        <v>15</v>
      </c>
      <c r="F8" s="30">
        <v>6</v>
      </c>
      <c r="G8" s="31">
        <v>104.1</v>
      </c>
      <c r="H8" s="31">
        <v>0.28000000000000003</v>
      </c>
      <c r="I8" s="31">
        <v>2.1</v>
      </c>
      <c r="J8" s="31">
        <v>12.9</v>
      </c>
    </row>
    <row r="9" spans="1:10" ht="15.75" thickBot="1" x14ac:dyDescent="0.3">
      <c r="A9" s="32"/>
      <c r="B9" s="33"/>
      <c r="C9" s="33"/>
      <c r="D9" s="34"/>
      <c r="E9" s="35"/>
      <c r="F9" s="36"/>
      <c r="G9" s="35"/>
      <c r="H9" s="35"/>
      <c r="I9" s="35"/>
      <c r="J9" s="37"/>
    </row>
    <row r="10" spans="1:10" x14ac:dyDescent="0.25">
      <c r="A10" s="38" t="s">
        <v>27</v>
      </c>
      <c r="B10" s="39" t="s">
        <v>28</v>
      </c>
      <c r="C10" s="40"/>
      <c r="D10" s="41"/>
      <c r="E10" s="42"/>
      <c r="F10" s="43"/>
      <c r="G10" s="42"/>
      <c r="H10" s="42"/>
      <c r="I10" s="42"/>
      <c r="J10" s="44"/>
    </row>
    <row r="11" spans="1:10" x14ac:dyDescent="0.25">
      <c r="A11" s="45"/>
      <c r="B11" s="5"/>
      <c r="C11" s="5"/>
      <c r="D11" s="46"/>
      <c r="E11" s="47"/>
      <c r="F11" s="48"/>
      <c r="G11" s="47"/>
      <c r="H11" s="47"/>
      <c r="I11" s="47"/>
      <c r="J11" s="49"/>
    </row>
    <row r="12" spans="1:10" ht="15.75" thickBot="1" x14ac:dyDescent="0.3">
      <c r="A12" s="32"/>
      <c r="B12" s="33"/>
      <c r="C12" s="33"/>
      <c r="D12" s="34"/>
      <c r="E12" s="35">
        <f t="shared" ref="E12:J12" si="0">SUM(E5:E11)</f>
        <v>505</v>
      </c>
      <c r="F12" s="36">
        <f t="shared" si="0"/>
        <v>90</v>
      </c>
      <c r="G12" s="35">
        <f t="shared" si="0"/>
        <v>544.07000000000005</v>
      </c>
      <c r="H12" s="35">
        <f t="shared" si="0"/>
        <v>15.569999999999999</v>
      </c>
      <c r="I12" s="35">
        <f t="shared" si="0"/>
        <v>15.992999999999999</v>
      </c>
      <c r="J12" s="37">
        <f t="shared" si="0"/>
        <v>64.070000000000007</v>
      </c>
    </row>
    <row r="13" spans="1:10" x14ac:dyDescent="0.25">
      <c r="A13" s="11" t="s">
        <v>29</v>
      </c>
      <c r="B13" s="12" t="s">
        <v>30</v>
      </c>
      <c r="C13" s="50"/>
      <c r="D13" s="51"/>
      <c r="E13" s="52"/>
      <c r="F13" s="52"/>
      <c r="G13" s="53"/>
      <c r="H13" s="53"/>
      <c r="I13" s="54"/>
      <c r="J13" s="55"/>
    </row>
    <row r="14" spans="1:10" ht="46.5" x14ac:dyDescent="0.25">
      <c r="A14" s="18"/>
      <c r="B14" s="19" t="s">
        <v>31</v>
      </c>
      <c r="C14" s="56">
        <v>96</v>
      </c>
      <c r="D14" s="57" t="s">
        <v>32</v>
      </c>
      <c r="E14" s="58">
        <v>215</v>
      </c>
      <c r="F14" s="58">
        <v>24.36</v>
      </c>
      <c r="G14" s="56">
        <v>117.5</v>
      </c>
      <c r="H14" s="56">
        <v>4.32</v>
      </c>
      <c r="I14" s="56">
        <v>4.8</v>
      </c>
      <c r="J14" s="59">
        <v>11.43</v>
      </c>
    </row>
    <row r="15" spans="1:10" ht="35.25" x14ac:dyDescent="0.25">
      <c r="A15" s="18"/>
      <c r="B15" s="19" t="s">
        <v>33</v>
      </c>
      <c r="C15" s="60">
        <v>269</v>
      </c>
      <c r="D15" s="61" t="s">
        <v>34</v>
      </c>
      <c r="E15" s="62">
        <v>90</v>
      </c>
      <c r="F15" s="62">
        <v>59.8</v>
      </c>
      <c r="G15" s="63">
        <v>160.93</v>
      </c>
      <c r="H15" s="63">
        <v>10.49</v>
      </c>
      <c r="I15" s="63">
        <v>12.54</v>
      </c>
      <c r="J15" s="64">
        <v>8.7200000000000006</v>
      </c>
    </row>
    <row r="16" spans="1:10" ht="25.5" x14ac:dyDescent="0.25">
      <c r="A16" s="18"/>
      <c r="B16" s="19" t="s">
        <v>35</v>
      </c>
      <c r="C16" s="56">
        <v>202</v>
      </c>
      <c r="D16" s="21" t="s">
        <v>36</v>
      </c>
      <c r="E16" s="20">
        <v>150</v>
      </c>
      <c r="F16" s="20">
        <v>21.4</v>
      </c>
      <c r="G16" s="65">
        <v>239.2</v>
      </c>
      <c r="H16" s="65">
        <v>4.91</v>
      </c>
      <c r="I16" s="65">
        <v>5.07</v>
      </c>
      <c r="J16" s="66">
        <v>26.18</v>
      </c>
    </row>
    <row r="17" spans="1:10" ht="25.5" x14ac:dyDescent="0.25">
      <c r="A17" s="18"/>
      <c r="B17" s="19" t="s">
        <v>37</v>
      </c>
      <c r="C17" s="67">
        <v>349</v>
      </c>
      <c r="D17" s="68" t="s">
        <v>38</v>
      </c>
      <c r="E17" s="69">
        <v>180</v>
      </c>
      <c r="F17" s="69">
        <v>8.5500000000000007</v>
      </c>
      <c r="G17" s="67">
        <v>77.41</v>
      </c>
      <c r="H17" s="70">
        <v>0</v>
      </c>
      <c r="I17" s="70">
        <v>0</v>
      </c>
      <c r="J17" s="71">
        <v>14.36</v>
      </c>
    </row>
    <row r="18" spans="1:10" x14ac:dyDescent="0.25">
      <c r="A18" s="18"/>
      <c r="B18" s="19" t="s">
        <v>39</v>
      </c>
      <c r="C18" s="29" t="s">
        <v>23</v>
      </c>
      <c r="D18" s="25" t="s">
        <v>24</v>
      </c>
      <c r="E18" s="22">
        <v>40</v>
      </c>
      <c r="F18" s="22">
        <v>3.79</v>
      </c>
      <c r="G18" s="31">
        <v>91.89</v>
      </c>
      <c r="H18" s="31">
        <v>2.96</v>
      </c>
      <c r="I18" s="31">
        <v>0.24</v>
      </c>
      <c r="J18" s="72">
        <v>19.47</v>
      </c>
    </row>
    <row r="19" spans="1:10" x14ac:dyDescent="0.25">
      <c r="A19" s="18"/>
      <c r="B19" s="19" t="s">
        <v>40</v>
      </c>
      <c r="C19" s="73" t="s">
        <v>23</v>
      </c>
      <c r="D19" s="25" t="s">
        <v>41</v>
      </c>
      <c r="E19" s="74">
        <v>25</v>
      </c>
      <c r="F19" s="74">
        <v>2.1</v>
      </c>
      <c r="G19" s="75">
        <v>57.62</v>
      </c>
      <c r="H19" s="75">
        <v>1.92</v>
      </c>
      <c r="I19" s="75">
        <v>0.35</v>
      </c>
      <c r="J19" s="76">
        <v>11.52</v>
      </c>
    </row>
    <row r="20" spans="1:10" x14ac:dyDescent="0.25">
      <c r="A20" s="45"/>
      <c r="B20" s="77"/>
      <c r="C20" s="29"/>
      <c r="D20" s="21"/>
      <c r="E20" s="22"/>
      <c r="F20" s="22"/>
      <c r="G20" s="31"/>
      <c r="H20" s="31"/>
      <c r="I20" s="31"/>
      <c r="J20" s="72"/>
    </row>
    <row r="21" spans="1:10" ht="15.75" thickBot="1" x14ac:dyDescent="0.3">
      <c r="A21" s="32"/>
      <c r="B21" s="33"/>
      <c r="C21" s="33"/>
      <c r="D21" s="34"/>
      <c r="E21" s="35">
        <f t="shared" ref="E21:J21" si="1">SUM(E13:E20)</f>
        <v>700</v>
      </c>
      <c r="F21" s="36">
        <f t="shared" si="1"/>
        <v>120</v>
      </c>
      <c r="G21" s="35">
        <f t="shared" si="1"/>
        <v>744.55</v>
      </c>
      <c r="H21" s="35">
        <f t="shared" si="1"/>
        <v>24.6</v>
      </c>
      <c r="I21" s="35">
        <f t="shared" si="1"/>
        <v>23</v>
      </c>
      <c r="J21" s="37">
        <f t="shared" si="1"/>
        <v>91.679999999999993</v>
      </c>
    </row>
  </sheetData>
  <mergeCells count="1">
    <mergeCell ref="B2:D2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F88FC2-4AB8-4C31-BD18-3FF9C6C8F317}">
  <dimension ref="A1:J20"/>
  <sheetViews>
    <sheetView workbookViewId="0">
      <selection activeCell="G12" sqref="G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 t="s">
        <v>102</v>
      </c>
    </row>
    <row r="2" spans="1:10" ht="15.75" thickBot="1" x14ac:dyDescent="0.3">
      <c r="D2" s="6" t="s">
        <v>5</v>
      </c>
      <c r="J2" s="7">
        <v>45733</v>
      </c>
    </row>
    <row r="3" spans="1:10" ht="15.75" thickBot="1" x14ac:dyDescent="0.3">
      <c r="A3" s="8" t="s">
        <v>6</v>
      </c>
      <c r="B3" s="9" t="s">
        <v>7</v>
      </c>
      <c r="C3" s="9" t="s">
        <v>8</v>
      </c>
      <c r="D3" s="9" t="s">
        <v>9</v>
      </c>
      <c r="E3" s="9" t="s">
        <v>10</v>
      </c>
      <c r="F3" s="9" t="s">
        <v>11</v>
      </c>
      <c r="G3" s="9" t="s">
        <v>12</v>
      </c>
      <c r="H3" s="9" t="s">
        <v>13</v>
      </c>
      <c r="I3" s="9" t="s">
        <v>14</v>
      </c>
      <c r="J3" s="10" t="s">
        <v>15</v>
      </c>
    </row>
    <row r="4" spans="1:10" ht="35.25" x14ac:dyDescent="0.25">
      <c r="A4" s="38" t="s">
        <v>16</v>
      </c>
      <c r="B4" s="12" t="s">
        <v>17</v>
      </c>
      <c r="C4" s="167">
        <v>182</v>
      </c>
      <c r="D4" s="121" t="s">
        <v>103</v>
      </c>
      <c r="E4" s="122">
        <v>180</v>
      </c>
      <c r="F4" s="122">
        <v>34.06</v>
      </c>
      <c r="G4" s="122">
        <v>184.7</v>
      </c>
      <c r="H4" s="122">
        <v>4.88</v>
      </c>
      <c r="I4" s="122">
        <v>6.39</v>
      </c>
      <c r="J4" s="123">
        <v>25.45</v>
      </c>
    </row>
    <row r="5" spans="1:10" ht="25.5" x14ac:dyDescent="0.25">
      <c r="A5" s="45"/>
      <c r="B5" s="19" t="s">
        <v>20</v>
      </c>
      <c r="C5" s="65">
        <v>272</v>
      </c>
      <c r="D5" s="57" t="s">
        <v>104</v>
      </c>
      <c r="E5" s="58">
        <v>180</v>
      </c>
      <c r="F5" s="58">
        <v>19.14</v>
      </c>
      <c r="G5" s="65">
        <v>96.82</v>
      </c>
      <c r="H5" s="65">
        <v>3.75</v>
      </c>
      <c r="I5" s="65">
        <v>3.68</v>
      </c>
      <c r="J5" s="66">
        <v>14.32</v>
      </c>
    </row>
    <row r="6" spans="1:10" x14ac:dyDescent="0.25">
      <c r="A6" s="45"/>
      <c r="B6" s="19" t="s">
        <v>22</v>
      </c>
      <c r="C6" s="29">
        <v>7</v>
      </c>
      <c r="D6" s="25" t="s">
        <v>105</v>
      </c>
      <c r="E6" s="22">
        <v>40</v>
      </c>
      <c r="F6" s="22">
        <v>16</v>
      </c>
      <c r="G6" s="31">
        <v>169.7</v>
      </c>
      <c r="H6" s="31">
        <v>5.82</v>
      </c>
      <c r="I6" s="31">
        <v>5.46</v>
      </c>
      <c r="J6" s="72">
        <v>12.07</v>
      </c>
    </row>
    <row r="7" spans="1:10" x14ac:dyDescent="0.25">
      <c r="A7" s="45"/>
      <c r="B7" s="19" t="s">
        <v>83</v>
      </c>
      <c r="C7" s="82" t="s">
        <v>84</v>
      </c>
      <c r="D7" s="21" t="s">
        <v>85</v>
      </c>
      <c r="E7" s="20">
        <v>100</v>
      </c>
      <c r="F7" s="20">
        <v>20.8</v>
      </c>
      <c r="G7" s="85">
        <v>44.11</v>
      </c>
      <c r="H7" s="85">
        <v>0.38</v>
      </c>
      <c r="I7" s="86">
        <v>0.38</v>
      </c>
      <c r="J7" s="87">
        <v>9.2100000000000009</v>
      </c>
    </row>
    <row r="8" spans="1:10" ht="15.75" thickBot="1" x14ac:dyDescent="0.3">
      <c r="A8" s="32"/>
      <c r="B8" s="131"/>
      <c r="C8" s="29"/>
      <c r="D8" s="21"/>
      <c r="E8" s="22"/>
      <c r="F8" s="22"/>
      <c r="G8" s="31"/>
      <c r="H8" s="31"/>
      <c r="I8" s="31"/>
      <c r="J8" s="72"/>
    </row>
    <row r="9" spans="1:10" x14ac:dyDescent="0.25">
      <c r="A9" s="38" t="s">
        <v>27</v>
      </c>
      <c r="B9" s="39" t="s">
        <v>28</v>
      </c>
      <c r="C9" s="136"/>
      <c r="D9" s="89"/>
      <c r="E9" s="137"/>
      <c r="F9" s="137"/>
      <c r="G9" s="138"/>
      <c r="H9" s="138"/>
      <c r="I9" s="138"/>
      <c r="J9" s="139"/>
    </row>
    <row r="10" spans="1:10" x14ac:dyDescent="0.25">
      <c r="A10" s="45"/>
      <c r="B10" s="5"/>
      <c r="C10" s="5"/>
      <c r="D10" s="46"/>
      <c r="E10" s="47"/>
      <c r="F10" s="48"/>
      <c r="G10" s="47"/>
      <c r="H10" s="47"/>
      <c r="I10" s="47"/>
      <c r="J10" s="49"/>
    </row>
    <row r="11" spans="1:10" ht="15.75" thickBot="1" x14ac:dyDescent="0.3">
      <c r="A11" s="32"/>
      <c r="B11" s="33"/>
      <c r="C11" s="33"/>
      <c r="D11" s="34"/>
      <c r="E11" s="35">
        <f t="shared" ref="E11:J11" si="0">SUM(E4:E10)</f>
        <v>500</v>
      </c>
      <c r="F11" s="36">
        <f t="shared" si="0"/>
        <v>90</v>
      </c>
      <c r="G11" s="35">
        <f t="shared" si="0"/>
        <v>495.33</v>
      </c>
      <c r="H11" s="35">
        <f t="shared" si="0"/>
        <v>14.83</v>
      </c>
      <c r="I11" s="35">
        <f t="shared" si="0"/>
        <v>15.910000000000002</v>
      </c>
      <c r="J11" s="37">
        <f t="shared" si="0"/>
        <v>61.05</v>
      </c>
    </row>
    <row r="12" spans="1:10" x14ac:dyDescent="0.25">
      <c r="A12" s="11" t="s">
        <v>29</v>
      </c>
      <c r="B12" s="12" t="s">
        <v>30</v>
      </c>
      <c r="C12" s="93"/>
      <c r="D12" s="94"/>
      <c r="E12" s="161"/>
      <c r="F12" s="161"/>
      <c r="G12" s="93"/>
      <c r="H12" s="93"/>
      <c r="I12" s="93"/>
      <c r="J12" s="168"/>
    </row>
    <row r="13" spans="1:10" ht="48" x14ac:dyDescent="0.25">
      <c r="A13" s="18"/>
      <c r="B13" s="19" t="s">
        <v>31</v>
      </c>
      <c r="C13" s="65">
        <v>112</v>
      </c>
      <c r="D13" s="57" t="s">
        <v>106</v>
      </c>
      <c r="E13" s="58">
        <v>200</v>
      </c>
      <c r="F13" s="58">
        <v>16.05</v>
      </c>
      <c r="G13" s="65">
        <v>112.7</v>
      </c>
      <c r="H13" s="65">
        <v>6.95</v>
      </c>
      <c r="I13" s="65">
        <v>6.33</v>
      </c>
      <c r="J13" s="66">
        <v>14.22</v>
      </c>
    </row>
    <row r="14" spans="1:10" ht="36.75" x14ac:dyDescent="0.25">
      <c r="A14" s="18"/>
      <c r="B14" s="19" t="s">
        <v>33</v>
      </c>
      <c r="C14" s="74">
        <v>278</v>
      </c>
      <c r="D14" s="25" t="s">
        <v>107</v>
      </c>
      <c r="E14" s="22">
        <v>90</v>
      </c>
      <c r="F14" s="22">
        <v>49.78</v>
      </c>
      <c r="G14" s="22">
        <v>211.43</v>
      </c>
      <c r="H14" s="22">
        <v>10.82</v>
      </c>
      <c r="I14" s="22">
        <v>9.43</v>
      </c>
      <c r="J14" s="23">
        <v>5.7</v>
      </c>
    </row>
    <row r="15" spans="1:10" ht="25.5" x14ac:dyDescent="0.25">
      <c r="A15" s="18"/>
      <c r="B15" s="19" t="s">
        <v>35</v>
      </c>
      <c r="C15" s="78" t="s">
        <v>56</v>
      </c>
      <c r="D15" s="116" t="s">
        <v>57</v>
      </c>
      <c r="E15" s="22">
        <v>150</v>
      </c>
      <c r="F15" s="22">
        <v>14.5</v>
      </c>
      <c r="G15" s="22">
        <v>56.9</v>
      </c>
      <c r="H15" s="22">
        <v>1.98</v>
      </c>
      <c r="I15" s="22">
        <v>4.1399999999999997</v>
      </c>
      <c r="J15" s="22">
        <v>21.4</v>
      </c>
    </row>
    <row r="16" spans="1:10" ht="24" x14ac:dyDescent="0.25">
      <c r="A16" s="18"/>
      <c r="B16" s="19" t="s">
        <v>37</v>
      </c>
      <c r="C16" s="20">
        <v>350</v>
      </c>
      <c r="D16" s="160" t="s">
        <v>86</v>
      </c>
      <c r="E16" s="22">
        <v>180</v>
      </c>
      <c r="F16" s="22">
        <v>12.98</v>
      </c>
      <c r="G16" s="22">
        <v>101.99</v>
      </c>
      <c r="H16" s="22">
        <v>0.11</v>
      </c>
      <c r="I16" s="22">
        <v>0.42</v>
      </c>
      <c r="J16" s="23">
        <v>12.36</v>
      </c>
    </row>
    <row r="17" spans="1:10" x14ac:dyDescent="0.25">
      <c r="A17" s="18"/>
      <c r="B17" s="19" t="s">
        <v>39</v>
      </c>
      <c r="C17" s="29" t="s">
        <v>23</v>
      </c>
      <c r="D17" s="25" t="s">
        <v>24</v>
      </c>
      <c r="E17" s="22">
        <v>40</v>
      </c>
      <c r="F17" s="22">
        <v>3.79</v>
      </c>
      <c r="G17" s="31">
        <v>91.89</v>
      </c>
      <c r="H17" s="31">
        <v>2.96</v>
      </c>
      <c r="I17" s="31">
        <v>0.24</v>
      </c>
      <c r="J17" s="72">
        <v>19.47</v>
      </c>
    </row>
    <row r="18" spans="1:10" x14ac:dyDescent="0.25">
      <c r="A18" s="18"/>
      <c r="B18" s="19" t="s">
        <v>40</v>
      </c>
      <c r="C18" s="73" t="s">
        <v>23</v>
      </c>
      <c r="D18" s="25" t="s">
        <v>41</v>
      </c>
      <c r="E18" s="74">
        <v>25</v>
      </c>
      <c r="F18" s="74">
        <v>2.1</v>
      </c>
      <c r="G18" s="75">
        <v>57.62</v>
      </c>
      <c r="H18" s="75">
        <v>1.92</v>
      </c>
      <c r="I18" s="75">
        <v>0.35</v>
      </c>
      <c r="J18" s="76">
        <v>11.52</v>
      </c>
    </row>
    <row r="19" spans="1:10" x14ac:dyDescent="0.25">
      <c r="A19" s="18"/>
      <c r="B19" s="19" t="s">
        <v>83</v>
      </c>
      <c r="C19" s="82" t="s">
        <v>84</v>
      </c>
      <c r="D19" s="21" t="s">
        <v>85</v>
      </c>
      <c r="E19" s="20">
        <v>100</v>
      </c>
      <c r="F19" s="20">
        <v>20.8</v>
      </c>
      <c r="G19" s="85">
        <v>44.11</v>
      </c>
      <c r="H19" s="85">
        <v>0.38</v>
      </c>
      <c r="I19" s="86">
        <v>0.38</v>
      </c>
      <c r="J19" s="87">
        <v>9.2100000000000009</v>
      </c>
    </row>
    <row r="20" spans="1:10" ht="15.75" thickBot="1" x14ac:dyDescent="0.3">
      <c r="A20" s="32"/>
      <c r="B20" s="33"/>
      <c r="C20" s="33"/>
      <c r="D20" s="34"/>
      <c r="E20" s="35">
        <f t="shared" ref="E20:J20" si="1">SUM(E13:E19)</f>
        <v>785</v>
      </c>
      <c r="F20" s="36">
        <f t="shared" si="1"/>
        <v>120</v>
      </c>
      <c r="G20" s="35">
        <f t="shared" si="1"/>
        <v>676.64</v>
      </c>
      <c r="H20" s="35">
        <f t="shared" si="1"/>
        <v>25.12</v>
      </c>
      <c r="I20" s="35">
        <f t="shared" si="1"/>
        <v>21.29</v>
      </c>
      <c r="J20" s="37">
        <f t="shared" si="1"/>
        <v>93.88</v>
      </c>
    </row>
  </sheetData>
  <mergeCells count="1">
    <mergeCell ref="B1:D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28318C-DBFF-4817-A5FB-0C7B4D201CCD}">
  <dimension ref="A2:J21"/>
  <sheetViews>
    <sheetView workbookViewId="0">
      <selection activeCell="D11" sqref="D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2" spans="1:10" x14ac:dyDescent="0.25">
      <c r="A2" t="s">
        <v>0</v>
      </c>
      <c r="B2" s="1" t="s">
        <v>1</v>
      </c>
      <c r="C2" s="2"/>
      <c r="D2" s="3"/>
      <c r="E2" t="s">
        <v>2</v>
      </c>
      <c r="F2" s="4"/>
      <c r="I2" t="s">
        <v>3</v>
      </c>
      <c r="J2" s="5" t="s">
        <v>4</v>
      </c>
    </row>
    <row r="3" spans="1:10" ht="15.75" thickBot="1" x14ac:dyDescent="0.3">
      <c r="D3" s="6" t="s">
        <v>5</v>
      </c>
      <c r="J3" s="7">
        <v>45734</v>
      </c>
    </row>
    <row r="4" spans="1:10" x14ac:dyDescent="0.25">
      <c r="A4" s="8" t="s">
        <v>6</v>
      </c>
      <c r="B4" s="9" t="s">
        <v>7</v>
      </c>
      <c r="C4" s="9" t="s">
        <v>8</v>
      </c>
      <c r="D4" s="9" t="s">
        <v>9</v>
      </c>
      <c r="E4" s="9" t="s">
        <v>10</v>
      </c>
      <c r="F4" s="9" t="s">
        <v>11</v>
      </c>
      <c r="G4" s="9" t="s">
        <v>12</v>
      </c>
      <c r="H4" s="9" t="s">
        <v>13</v>
      </c>
      <c r="I4" s="9" t="s">
        <v>14</v>
      </c>
      <c r="J4" s="10" t="s">
        <v>15</v>
      </c>
    </row>
    <row r="5" spans="1:10" ht="48" x14ac:dyDescent="0.25">
      <c r="A5" s="11" t="s">
        <v>16</v>
      </c>
      <c r="B5" s="12" t="s">
        <v>17</v>
      </c>
      <c r="C5" s="13" t="s">
        <v>18</v>
      </c>
      <c r="D5" s="14" t="s">
        <v>19</v>
      </c>
      <c r="E5" s="15">
        <v>260</v>
      </c>
      <c r="F5" s="15">
        <v>78.5</v>
      </c>
      <c r="G5" s="16">
        <v>292.8</v>
      </c>
      <c r="H5" s="16">
        <v>12.4</v>
      </c>
      <c r="I5" s="16">
        <v>13.61</v>
      </c>
      <c r="J5" s="17">
        <v>22.9</v>
      </c>
    </row>
    <row r="6" spans="1:10" x14ac:dyDescent="0.25">
      <c r="A6" s="18"/>
      <c r="B6" s="19" t="s">
        <v>20</v>
      </c>
      <c r="C6" s="20">
        <v>376</v>
      </c>
      <c r="D6" s="21" t="s">
        <v>21</v>
      </c>
      <c r="E6" s="22">
        <v>200</v>
      </c>
      <c r="F6" s="22">
        <v>2.66</v>
      </c>
      <c r="G6" s="22">
        <v>59.25</v>
      </c>
      <c r="H6" s="22">
        <v>0.1</v>
      </c>
      <c r="I6" s="22">
        <v>0</v>
      </c>
      <c r="J6" s="23">
        <v>9.7200000000000006</v>
      </c>
    </row>
    <row r="7" spans="1:10" x14ac:dyDescent="0.25">
      <c r="A7" s="18"/>
      <c r="B7" s="19" t="s">
        <v>22</v>
      </c>
      <c r="C7" s="24" t="s">
        <v>23</v>
      </c>
      <c r="D7" s="25" t="s">
        <v>24</v>
      </c>
      <c r="E7" s="26">
        <v>30</v>
      </c>
      <c r="F7" s="26">
        <v>2.84</v>
      </c>
      <c r="G7" s="27">
        <v>87.92</v>
      </c>
      <c r="H7" s="27">
        <v>2.79</v>
      </c>
      <c r="I7" s="27">
        <v>0.28299999999999997</v>
      </c>
      <c r="J7" s="28">
        <v>18.55</v>
      </c>
    </row>
    <row r="8" spans="1:10" x14ac:dyDescent="0.25">
      <c r="A8" s="18"/>
      <c r="B8" s="19" t="s">
        <v>25</v>
      </c>
      <c r="C8" s="29" t="s">
        <v>23</v>
      </c>
      <c r="D8" s="21" t="s">
        <v>108</v>
      </c>
      <c r="E8" s="30">
        <v>15</v>
      </c>
      <c r="F8" s="30">
        <v>6</v>
      </c>
      <c r="G8" s="31">
        <v>104.1</v>
      </c>
      <c r="H8" s="31">
        <v>0.28000000000000003</v>
      </c>
      <c r="I8" s="31">
        <v>2.1</v>
      </c>
      <c r="J8" s="31">
        <v>12.9</v>
      </c>
    </row>
    <row r="9" spans="1:10" ht="15.75" thickBot="1" x14ac:dyDescent="0.3">
      <c r="A9" s="32"/>
      <c r="B9" s="33"/>
      <c r="C9" s="33"/>
      <c r="D9" s="34"/>
      <c r="E9" s="35"/>
      <c r="F9" s="36"/>
      <c r="G9" s="35"/>
      <c r="H9" s="35"/>
      <c r="I9" s="35"/>
      <c r="J9" s="37"/>
    </row>
    <row r="10" spans="1:10" x14ac:dyDescent="0.25">
      <c r="A10" s="38" t="s">
        <v>27</v>
      </c>
      <c r="B10" s="39" t="s">
        <v>28</v>
      </c>
      <c r="C10" s="40"/>
      <c r="D10" s="41"/>
      <c r="E10" s="42"/>
      <c r="F10" s="43"/>
      <c r="G10" s="42"/>
      <c r="H10" s="42"/>
      <c r="I10" s="42"/>
      <c r="J10" s="44"/>
    </row>
    <row r="11" spans="1:10" x14ac:dyDescent="0.25">
      <c r="A11" s="45"/>
      <c r="B11" s="5"/>
      <c r="C11" s="5"/>
      <c r="D11" s="46"/>
      <c r="E11" s="47"/>
      <c r="F11" s="48"/>
      <c r="G11" s="47"/>
      <c r="H11" s="47"/>
      <c r="I11" s="47"/>
      <c r="J11" s="49"/>
    </row>
    <row r="12" spans="1:10" ht="15.75" thickBot="1" x14ac:dyDescent="0.3">
      <c r="A12" s="32"/>
      <c r="B12" s="33"/>
      <c r="C12" s="33"/>
      <c r="D12" s="34"/>
      <c r="E12" s="35">
        <f t="shared" ref="E12:J12" si="0">SUM(E5:E11)</f>
        <v>505</v>
      </c>
      <c r="F12" s="36">
        <f t="shared" si="0"/>
        <v>90</v>
      </c>
      <c r="G12" s="35">
        <f t="shared" si="0"/>
        <v>544.07000000000005</v>
      </c>
      <c r="H12" s="35">
        <f t="shared" si="0"/>
        <v>15.569999999999999</v>
      </c>
      <c r="I12" s="35">
        <f t="shared" si="0"/>
        <v>15.992999999999999</v>
      </c>
      <c r="J12" s="37">
        <f t="shared" si="0"/>
        <v>64.070000000000007</v>
      </c>
    </row>
    <row r="13" spans="1:10" x14ac:dyDescent="0.25">
      <c r="A13" s="11" t="s">
        <v>29</v>
      </c>
      <c r="B13" s="12" t="s">
        <v>30</v>
      </c>
      <c r="C13" s="50"/>
      <c r="D13" s="51"/>
      <c r="E13" s="52"/>
      <c r="F13" s="52"/>
      <c r="G13" s="53"/>
      <c r="H13" s="53"/>
      <c r="I13" s="54"/>
      <c r="J13" s="55"/>
    </row>
    <row r="14" spans="1:10" ht="46.5" x14ac:dyDescent="0.25">
      <c r="A14" s="18"/>
      <c r="B14" s="19" t="s">
        <v>31</v>
      </c>
      <c r="C14" s="56">
        <v>96</v>
      </c>
      <c r="D14" s="57" t="s">
        <v>32</v>
      </c>
      <c r="E14" s="58">
        <v>215</v>
      </c>
      <c r="F14" s="58">
        <v>24.36</v>
      </c>
      <c r="G14" s="56">
        <v>117.5</v>
      </c>
      <c r="H14" s="56">
        <v>4.32</v>
      </c>
      <c r="I14" s="56">
        <v>4.8</v>
      </c>
      <c r="J14" s="59">
        <v>11.43</v>
      </c>
    </row>
    <row r="15" spans="1:10" ht="35.25" x14ac:dyDescent="0.25">
      <c r="A15" s="18"/>
      <c r="B15" s="19" t="s">
        <v>33</v>
      </c>
      <c r="C15" s="60">
        <v>269</v>
      </c>
      <c r="D15" s="61" t="s">
        <v>34</v>
      </c>
      <c r="E15" s="62">
        <v>90</v>
      </c>
      <c r="F15" s="62">
        <v>59.8</v>
      </c>
      <c r="G15" s="63">
        <v>160.93</v>
      </c>
      <c r="H15" s="63">
        <v>10.49</v>
      </c>
      <c r="I15" s="63">
        <v>12.54</v>
      </c>
      <c r="J15" s="64">
        <v>8.7200000000000006</v>
      </c>
    </row>
    <row r="16" spans="1:10" ht="25.5" x14ac:dyDescent="0.25">
      <c r="A16" s="18"/>
      <c r="B16" s="19" t="s">
        <v>35</v>
      </c>
      <c r="C16" s="56">
        <v>202</v>
      </c>
      <c r="D16" s="21" t="s">
        <v>36</v>
      </c>
      <c r="E16" s="20">
        <v>150</v>
      </c>
      <c r="F16" s="20">
        <v>21.4</v>
      </c>
      <c r="G16" s="65">
        <v>239.2</v>
      </c>
      <c r="H16" s="65">
        <v>4.91</v>
      </c>
      <c r="I16" s="65">
        <v>5.07</v>
      </c>
      <c r="J16" s="66">
        <v>26.18</v>
      </c>
    </row>
    <row r="17" spans="1:10" ht="25.5" x14ac:dyDescent="0.25">
      <c r="A17" s="18"/>
      <c r="B17" s="19" t="s">
        <v>37</v>
      </c>
      <c r="C17" s="67">
        <v>349</v>
      </c>
      <c r="D17" s="68" t="s">
        <v>38</v>
      </c>
      <c r="E17" s="69">
        <v>180</v>
      </c>
      <c r="F17" s="69">
        <v>8.5500000000000007</v>
      </c>
      <c r="G17" s="67">
        <v>77.41</v>
      </c>
      <c r="H17" s="70">
        <v>0</v>
      </c>
      <c r="I17" s="70">
        <v>0</v>
      </c>
      <c r="J17" s="71">
        <v>14.36</v>
      </c>
    </row>
    <row r="18" spans="1:10" x14ac:dyDescent="0.25">
      <c r="A18" s="18"/>
      <c r="B18" s="19" t="s">
        <v>39</v>
      </c>
      <c r="C18" s="29" t="s">
        <v>23</v>
      </c>
      <c r="D18" s="25" t="s">
        <v>24</v>
      </c>
      <c r="E18" s="22">
        <v>40</v>
      </c>
      <c r="F18" s="22">
        <v>3.79</v>
      </c>
      <c r="G18" s="31">
        <v>91.89</v>
      </c>
      <c r="H18" s="31">
        <v>2.96</v>
      </c>
      <c r="I18" s="31">
        <v>0.24</v>
      </c>
      <c r="J18" s="72">
        <v>19.47</v>
      </c>
    </row>
    <row r="19" spans="1:10" x14ac:dyDescent="0.25">
      <c r="A19" s="18"/>
      <c r="B19" s="19" t="s">
        <v>40</v>
      </c>
      <c r="C19" s="73" t="s">
        <v>23</v>
      </c>
      <c r="D19" s="25" t="s">
        <v>41</v>
      </c>
      <c r="E19" s="74">
        <v>25</v>
      </c>
      <c r="F19" s="74">
        <v>2.1</v>
      </c>
      <c r="G19" s="75">
        <v>57.62</v>
      </c>
      <c r="H19" s="75">
        <v>1.92</v>
      </c>
      <c r="I19" s="75">
        <v>0.35</v>
      </c>
      <c r="J19" s="76">
        <v>11.52</v>
      </c>
    </row>
    <row r="20" spans="1:10" x14ac:dyDescent="0.25">
      <c r="A20" s="45"/>
      <c r="B20" s="77"/>
      <c r="C20" s="29"/>
      <c r="D20" s="21"/>
      <c r="E20" s="22"/>
      <c r="F20" s="22"/>
      <c r="G20" s="31"/>
      <c r="H20" s="31"/>
      <c r="I20" s="31"/>
      <c r="J20" s="72"/>
    </row>
    <row r="21" spans="1:10" ht="15.75" thickBot="1" x14ac:dyDescent="0.3">
      <c r="A21" s="32"/>
      <c r="B21" s="33"/>
      <c r="C21" s="33"/>
      <c r="D21" s="34"/>
      <c r="E21" s="35">
        <f t="shared" ref="E21:J21" si="1">SUM(E13:E20)</f>
        <v>700</v>
      </c>
      <c r="F21" s="36">
        <f t="shared" si="1"/>
        <v>120</v>
      </c>
      <c r="G21" s="35">
        <f t="shared" si="1"/>
        <v>744.55</v>
      </c>
      <c r="H21" s="35">
        <f t="shared" si="1"/>
        <v>24.6</v>
      </c>
      <c r="I21" s="35">
        <f t="shared" si="1"/>
        <v>23</v>
      </c>
      <c r="J21" s="37">
        <f t="shared" si="1"/>
        <v>91.679999999999993</v>
      </c>
    </row>
  </sheetData>
  <mergeCells count="1">
    <mergeCell ref="B2:D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2DFD66-8B71-44BE-8B84-51EE98C0D083}">
  <dimension ref="A1:J20"/>
  <sheetViews>
    <sheetView workbookViewId="0">
      <selection activeCell="E12" sqref="E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 t="s">
        <v>42</v>
      </c>
    </row>
    <row r="2" spans="1:10" ht="15.75" thickBot="1" x14ac:dyDescent="0.3">
      <c r="D2" s="6" t="s">
        <v>5</v>
      </c>
      <c r="J2" s="7">
        <v>45735</v>
      </c>
    </row>
    <row r="3" spans="1:10" x14ac:dyDescent="0.25">
      <c r="A3" s="8" t="s">
        <v>6</v>
      </c>
      <c r="B3" s="9" t="s">
        <v>7</v>
      </c>
      <c r="C3" s="9" t="s">
        <v>8</v>
      </c>
      <c r="D3" s="9" t="s">
        <v>9</v>
      </c>
      <c r="E3" s="9" t="s">
        <v>10</v>
      </c>
      <c r="F3" s="9" t="s">
        <v>11</v>
      </c>
      <c r="G3" s="9" t="s">
        <v>12</v>
      </c>
      <c r="H3" s="9" t="s">
        <v>13</v>
      </c>
      <c r="I3" s="9" t="s">
        <v>14</v>
      </c>
      <c r="J3" s="10" t="s">
        <v>15</v>
      </c>
    </row>
    <row r="4" spans="1:10" ht="35.25" x14ac:dyDescent="0.25">
      <c r="A4" s="11" t="s">
        <v>16</v>
      </c>
      <c r="B4" s="12" t="s">
        <v>17</v>
      </c>
      <c r="C4" s="78">
        <v>182</v>
      </c>
      <c r="D4" s="21" t="s">
        <v>43</v>
      </c>
      <c r="E4" s="22">
        <v>230</v>
      </c>
      <c r="F4" s="22">
        <v>34.700000000000003</v>
      </c>
      <c r="G4" s="22">
        <v>171.67</v>
      </c>
      <c r="H4" s="22">
        <v>3.74</v>
      </c>
      <c r="I4" s="22">
        <v>4.33</v>
      </c>
      <c r="J4" s="22">
        <v>13.16</v>
      </c>
    </row>
    <row r="5" spans="1:10" x14ac:dyDescent="0.25">
      <c r="A5" s="18"/>
      <c r="B5" s="19" t="s">
        <v>20</v>
      </c>
      <c r="C5" s="79">
        <v>376</v>
      </c>
      <c r="D5" s="80" t="s">
        <v>44</v>
      </c>
      <c r="E5" s="58">
        <v>200</v>
      </c>
      <c r="F5" s="58">
        <v>14.03</v>
      </c>
      <c r="G5" s="81">
        <v>81.819999999999993</v>
      </c>
      <c r="H5" s="81">
        <v>2.58</v>
      </c>
      <c r="I5" s="81">
        <v>2.2799999999999998</v>
      </c>
      <c r="J5" s="81">
        <v>12.45</v>
      </c>
    </row>
    <row r="6" spans="1:10" x14ac:dyDescent="0.25">
      <c r="A6" s="18"/>
      <c r="B6" s="19" t="s">
        <v>22</v>
      </c>
      <c r="C6" s="82">
        <v>5</v>
      </c>
      <c r="D6" s="25" t="s">
        <v>45</v>
      </c>
      <c r="E6" s="22">
        <v>40</v>
      </c>
      <c r="F6" s="22">
        <v>17.27</v>
      </c>
      <c r="G6" s="31">
        <v>169.7</v>
      </c>
      <c r="H6" s="31">
        <v>5.82</v>
      </c>
      <c r="I6" s="31">
        <v>7.25</v>
      </c>
      <c r="J6" s="72">
        <v>15.07</v>
      </c>
    </row>
    <row r="7" spans="1:10" ht="15.75" thickBot="1" x14ac:dyDescent="0.3">
      <c r="A7" s="83"/>
      <c r="B7" s="84" t="s">
        <v>46</v>
      </c>
      <c r="C7" s="29" t="s">
        <v>23</v>
      </c>
      <c r="D7" s="21" t="s">
        <v>47</v>
      </c>
      <c r="E7" s="22">
        <v>30</v>
      </c>
      <c r="F7" s="22">
        <v>24</v>
      </c>
      <c r="G7" s="31">
        <v>84</v>
      </c>
      <c r="H7" s="31">
        <v>2.8</v>
      </c>
      <c r="I7" s="31">
        <v>1.6</v>
      </c>
      <c r="J7" s="31">
        <v>22.8</v>
      </c>
    </row>
    <row r="8" spans="1:10" ht="15.75" thickBot="1" x14ac:dyDescent="0.3">
      <c r="A8" s="32"/>
      <c r="B8" s="39"/>
      <c r="C8" s="82"/>
      <c r="D8" s="21"/>
      <c r="E8" s="20"/>
      <c r="F8" s="20"/>
      <c r="G8" s="85"/>
      <c r="H8" s="85"/>
      <c r="I8" s="86"/>
      <c r="J8" s="87"/>
    </row>
    <row r="9" spans="1:10" x14ac:dyDescent="0.25">
      <c r="A9" s="38" t="s">
        <v>27</v>
      </c>
      <c r="B9" s="39" t="s">
        <v>28</v>
      </c>
      <c r="C9" s="88"/>
      <c r="D9" s="89"/>
      <c r="E9" s="90"/>
      <c r="F9" s="90"/>
      <c r="G9" s="91"/>
      <c r="H9" s="91"/>
      <c r="I9" s="91"/>
      <c r="J9" s="92"/>
    </row>
    <row r="10" spans="1:10" x14ac:dyDescent="0.25">
      <c r="A10" s="45"/>
      <c r="B10" s="5"/>
      <c r="C10" s="5"/>
      <c r="D10" s="46"/>
      <c r="E10" s="47"/>
      <c r="F10" s="48"/>
      <c r="G10" s="47"/>
      <c r="H10" s="47"/>
      <c r="I10" s="47"/>
      <c r="J10" s="49"/>
    </row>
    <row r="11" spans="1:10" ht="15.75" thickBot="1" x14ac:dyDescent="0.3">
      <c r="A11" s="32"/>
      <c r="B11" s="33"/>
      <c r="C11" s="33"/>
      <c r="D11" s="34"/>
      <c r="E11" s="35">
        <f t="shared" ref="E11:J11" si="0">SUM(E4:E10)</f>
        <v>500</v>
      </c>
      <c r="F11" s="36">
        <f t="shared" si="0"/>
        <v>90</v>
      </c>
      <c r="G11" s="35">
        <f t="shared" si="0"/>
        <v>507.18999999999994</v>
      </c>
      <c r="H11" s="35">
        <f t="shared" si="0"/>
        <v>14.940000000000001</v>
      </c>
      <c r="I11" s="35">
        <f t="shared" si="0"/>
        <v>15.459999999999999</v>
      </c>
      <c r="J11" s="37">
        <f t="shared" si="0"/>
        <v>63.480000000000004</v>
      </c>
    </row>
    <row r="12" spans="1:10" x14ac:dyDescent="0.25">
      <c r="A12" s="11" t="s">
        <v>29</v>
      </c>
      <c r="B12" s="12" t="s">
        <v>30</v>
      </c>
      <c r="C12" s="93"/>
      <c r="D12" s="94"/>
      <c r="E12" s="95"/>
      <c r="F12" s="95"/>
      <c r="G12" s="96"/>
      <c r="H12" s="96"/>
      <c r="I12" s="96"/>
      <c r="J12" s="97"/>
    </row>
    <row r="13" spans="1:10" ht="38.25" x14ac:dyDescent="0.25">
      <c r="A13" s="18"/>
      <c r="B13" s="19" t="s">
        <v>31</v>
      </c>
      <c r="C13" s="20">
        <v>88</v>
      </c>
      <c r="D13" s="21" t="s">
        <v>48</v>
      </c>
      <c r="E13" s="22">
        <v>220</v>
      </c>
      <c r="F13" s="22">
        <v>17</v>
      </c>
      <c r="G13" s="22">
        <v>75.19</v>
      </c>
      <c r="H13" s="22">
        <v>3.08</v>
      </c>
      <c r="I13" s="22">
        <v>3.83</v>
      </c>
      <c r="J13" s="23">
        <v>4.0199999999999996</v>
      </c>
    </row>
    <row r="14" spans="1:10" ht="25.5" x14ac:dyDescent="0.25">
      <c r="A14" s="18"/>
      <c r="B14" s="19" t="s">
        <v>33</v>
      </c>
      <c r="C14" s="74">
        <v>278</v>
      </c>
      <c r="D14" s="57" t="s">
        <v>49</v>
      </c>
      <c r="E14" s="58">
        <v>185</v>
      </c>
      <c r="F14" s="58">
        <v>65.66</v>
      </c>
      <c r="G14" s="58">
        <v>272.45</v>
      </c>
      <c r="H14" s="58">
        <v>12.9</v>
      </c>
      <c r="I14" s="58">
        <v>17.3</v>
      </c>
      <c r="J14" s="58">
        <v>24.9</v>
      </c>
    </row>
    <row r="15" spans="1:10" x14ac:dyDescent="0.25">
      <c r="A15" s="18"/>
      <c r="B15" s="19" t="s">
        <v>35</v>
      </c>
      <c r="C15" s="20"/>
      <c r="D15" s="57"/>
      <c r="E15" s="58"/>
      <c r="F15" s="58"/>
      <c r="G15" s="58"/>
      <c r="H15" s="58"/>
      <c r="I15" s="58"/>
      <c r="J15" s="98"/>
    </row>
    <row r="16" spans="1:10" ht="25.5" x14ac:dyDescent="0.25">
      <c r="A16" s="18"/>
      <c r="B16" s="19" t="s">
        <v>37</v>
      </c>
      <c r="C16" s="81">
        <v>388</v>
      </c>
      <c r="D16" s="57" t="s">
        <v>50</v>
      </c>
      <c r="E16" s="99">
        <v>200</v>
      </c>
      <c r="F16" s="99">
        <v>7.45</v>
      </c>
      <c r="G16" s="81">
        <v>92.51</v>
      </c>
      <c r="H16" s="81">
        <v>0.66</v>
      </c>
      <c r="I16" s="81">
        <v>0.27</v>
      </c>
      <c r="J16" s="100">
        <v>16.73</v>
      </c>
    </row>
    <row r="17" spans="1:10" x14ac:dyDescent="0.25">
      <c r="A17" s="18"/>
      <c r="B17" s="19" t="s">
        <v>39</v>
      </c>
      <c r="C17" s="29" t="s">
        <v>23</v>
      </c>
      <c r="D17" s="25" t="s">
        <v>24</v>
      </c>
      <c r="E17" s="22">
        <v>40</v>
      </c>
      <c r="F17" s="22">
        <v>3.79</v>
      </c>
      <c r="G17" s="101">
        <v>91.89</v>
      </c>
      <c r="H17" s="31">
        <v>2.96</v>
      </c>
      <c r="I17" s="31">
        <v>0.24</v>
      </c>
      <c r="J17" s="72">
        <v>19.47</v>
      </c>
    </row>
    <row r="18" spans="1:10" x14ac:dyDescent="0.25">
      <c r="A18" s="18"/>
      <c r="B18" s="19" t="s">
        <v>40</v>
      </c>
      <c r="C18" s="73" t="s">
        <v>23</v>
      </c>
      <c r="D18" s="25" t="s">
        <v>41</v>
      </c>
      <c r="E18" s="74">
        <v>25</v>
      </c>
      <c r="F18" s="74">
        <v>2.1</v>
      </c>
      <c r="G18" s="102">
        <v>57.62</v>
      </c>
      <c r="H18" s="75">
        <v>1.92</v>
      </c>
      <c r="I18" s="75">
        <v>0.35</v>
      </c>
      <c r="J18" s="76">
        <v>11.52</v>
      </c>
    </row>
    <row r="19" spans="1:10" x14ac:dyDescent="0.25">
      <c r="A19" s="83"/>
      <c r="B19" s="84" t="s">
        <v>46</v>
      </c>
      <c r="C19" s="29" t="s">
        <v>23</v>
      </c>
      <c r="D19" s="21" t="s">
        <v>47</v>
      </c>
      <c r="E19" s="22">
        <v>30</v>
      </c>
      <c r="F19" s="22">
        <v>24</v>
      </c>
      <c r="G19" s="31">
        <v>156</v>
      </c>
      <c r="H19" s="31">
        <v>2.8</v>
      </c>
      <c r="I19" s="31">
        <v>1.6</v>
      </c>
      <c r="J19" s="31">
        <v>22.8</v>
      </c>
    </row>
    <row r="20" spans="1:10" ht="15.75" thickBot="1" x14ac:dyDescent="0.3">
      <c r="A20" s="32"/>
      <c r="B20" s="33"/>
      <c r="C20" s="33"/>
      <c r="D20" s="34"/>
      <c r="E20" s="35">
        <f t="shared" ref="E20:J20" si="1">SUM(E13:E19)</f>
        <v>700</v>
      </c>
      <c r="F20" s="36">
        <f t="shared" si="1"/>
        <v>120</v>
      </c>
      <c r="G20" s="35">
        <f t="shared" si="1"/>
        <v>745.66</v>
      </c>
      <c r="H20" s="35">
        <f t="shared" si="1"/>
        <v>24.320000000000004</v>
      </c>
      <c r="I20" s="35">
        <f t="shared" si="1"/>
        <v>23.590000000000003</v>
      </c>
      <c r="J20" s="37">
        <f t="shared" si="1"/>
        <v>99.44</v>
      </c>
    </row>
  </sheetData>
  <mergeCells count="1">
    <mergeCell ref="B1:D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900B08-B25E-4934-A452-2836747BE4B3}">
  <dimension ref="A1:J20"/>
  <sheetViews>
    <sheetView workbookViewId="0">
      <selection activeCell="M18" sqref="M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 t="s">
        <v>51</v>
      </c>
    </row>
    <row r="2" spans="1:10" ht="15.75" thickBot="1" x14ac:dyDescent="0.3">
      <c r="D2" s="6" t="s">
        <v>5</v>
      </c>
      <c r="J2" s="7">
        <v>45736</v>
      </c>
    </row>
    <row r="3" spans="1:10" x14ac:dyDescent="0.25">
      <c r="A3" s="8" t="s">
        <v>6</v>
      </c>
      <c r="B3" s="9" t="s">
        <v>7</v>
      </c>
      <c r="C3" s="9" t="s">
        <v>8</v>
      </c>
      <c r="D3" s="9" t="s">
        <v>9</v>
      </c>
      <c r="E3" s="9" t="s">
        <v>10</v>
      </c>
      <c r="F3" s="9" t="s">
        <v>11</v>
      </c>
      <c r="G3" s="9" t="s">
        <v>12</v>
      </c>
      <c r="H3" s="9" t="s">
        <v>13</v>
      </c>
      <c r="I3" s="9" t="s">
        <v>14</v>
      </c>
      <c r="J3" s="10" t="s">
        <v>15</v>
      </c>
    </row>
    <row r="4" spans="1:10" ht="36.75" x14ac:dyDescent="0.25">
      <c r="A4" s="11" t="s">
        <v>16</v>
      </c>
      <c r="B4" s="12" t="s">
        <v>17</v>
      </c>
      <c r="C4" s="103">
        <v>272</v>
      </c>
      <c r="D4" s="57" t="s">
        <v>52</v>
      </c>
      <c r="E4" s="58">
        <v>270</v>
      </c>
      <c r="F4" s="104">
        <v>68.64</v>
      </c>
      <c r="G4" s="56">
        <v>347.41</v>
      </c>
      <c r="H4" s="56">
        <v>7.2</v>
      </c>
      <c r="I4" s="56">
        <v>10.1</v>
      </c>
      <c r="J4" s="56">
        <v>29.72</v>
      </c>
    </row>
    <row r="5" spans="1:10" x14ac:dyDescent="0.25">
      <c r="A5" s="18"/>
      <c r="B5" s="19" t="s">
        <v>20</v>
      </c>
      <c r="C5" s="20">
        <v>382</v>
      </c>
      <c r="D5" s="21" t="s">
        <v>53</v>
      </c>
      <c r="E5" s="22">
        <v>190</v>
      </c>
      <c r="F5" s="22">
        <v>18</v>
      </c>
      <c r="G5" s="22">
        <v>109.8</v>
      </c>
      <c r="H5" s="22">
        <v>3.75</v>
      </c>
      <c r="I5" s="22">
        <v>3.01</v>
      </c>
      <c r="J5" s="23">
        <v>14.42</v>
      </c>
    </row>
    <row r="6" spans="1:10" x14ac:dyDescent="0.25">
      <c r="A6" s="18"/>
      <c r="B6" s="19" t="s">
        <v>22</v>
      </c>
      <c r="C6" s="29" t="s">
        <v>23</v>
      </c>
      <c r="D6" s="25" t="s">
        <v>24</v>
      </c>
      <c r="E6" s="22">
        <v>40</v>
      </c>
      <c r="F6" s="22">
        <v>3.36</v>
      </c>
      <c r="G6" s="101">
        <v>91.89</v>
      </c>
      <c r="H6" s="31">
        <v>2.96</v>
      </c>
      <c r="I6" s="31">
        <v>0.24</v>
      </c>
      <c r="J6" s="72">
        <v>19.47</v>
      </c>
    </row>
    <row r="7" spans="1:10" x14ac:dyDescent="0.25">
      <c r="A7" s="45"/>
      <c r="B7" s="12"/>
      <c r="C7" s="29"/>
      <c r="D7" s="25"/>
      <c r="E7" s="22"/>
      <c r="F7" s="22"/>
      <c r="G7" s="105"/>
      <c r="H7" s="105"/>
      <c r="I7" s="105"/>
      <c r="J7" s="106"/>
    </row>
    <row r="8" spans="1:10" ht="15.75" thickBot="1" x14ac:dyDescent="0.3">
      <c r="A8" s="32"/>
      <c r="B8" s="33"/>
      <c r="C8" s="33"/>
      <c r="D8" s="34"/>
      <c r="E8" s="35"/>
      <c r="F8" s="36"/>
      <c r="G8" s="35"/>
      <c r="H8" s="35"/>
      <c r="I8" s="35"/>
      <c r="J8" s="37"/>
    </row>
    <row r="9" spans="1:10" x14ac:dyDescent="0.25">
      <c r="A9" s="38" t="s">
        <v>27</v>
      </c>
      <c r="B9" s="107" t="s">
        <v>28</v>
      </c>
      <c r="C9" s="40"/>
      <c r="D9" s="41"/>
      <c r="E9" s="42"/>
      <c r="F9" s="43"/>
      <c r="G9" s="42"/>
      <c r="H9" s="42"/>
      <c r="I9" s="42"/>
      <c r="J9" s="44"/>
    </row>
    <row r="10" spans="1:10" x14ac:dyDescent="0.25">
      <c r="A10" s="45"/>
      <c r="B10" s="5"/>
      <c r="C10" s="5"/>
      <c r="D10" s="46"/>
      <c r="E10" s="47"/>
      <c r="F10" s="48"/>
      <c r="G10" s="47"/>
      <c r="H10" s="47"/>
      <c r="I10" s="47"/>
      <c r="J10" s="49"/>
    </row>
    <row r="11" spans="1:10" ht="15.75" thickBot="1" x14ac:dyDescent="0.3">
      <c r="A11" s="32"/>
      <c r="B11" s="33"/>
      <c r="C11" s="33"/>
      <c r="D11" s="34"/>
      <c r="E11" s="35">
        <f t="shared" ref="E11:J11" si="0">SUM(E4:E10)</f>
        <v>500</v>
      </c>
      <c r="F11" s="36">
        <f t="shared" si="0"/>
        <v>90</v>
      </c>
      <c r="G11" s="33">
        <f t="shared" si="0"/>
        <v>549.1</v>
      </c>
      <c r="H11" s="33">
        <f t="shared" si="0"/>
        <v>13.91</v>
      </c>
      <c r="I11" s="33">
        <f t="shared" si="0"/>
        <v>13.35</v>
      </c>
      <c r="J11" s="108">
        <f t="shared" si="0"/>
        <v>63.61</v>
      </c>
    </row>
    <row r="12" spans="1:10" x14ac:dyDescent="0.25">
      <c r="A12" s="11" t="s">
        <v>29</v>
      </c>
      <c r="B12" s="109" t="s">
        <v>30</v>
      </c>
      <c r="C12" s="93"/>
      <c r="D12" s="110"/>
      <c r="E12" s="111"/>
      <c r="F12" s="111"/>
      <c r="G12" s="112"/>
      <c r="H12" s="113"/>
      <c r="I12" s="113"/>
      <c r="J12" s="85"/>
    </row>
    <row r="13" spans="1:10" ht="35.25" x14ac:dyDescent="0.25">
      <c r="A13" s="18"/>
      <c r="B13" s="19" t="s">
        <v>31</v>
      </c>
      <c r="C13" s="114">
        <v>112</v>
      </c>
      <c r="D13" s="115" t="s">
        <v>54</v>
      </c>
      <c r="E13" s="111">
        <v>200</v>
      </c>
      <c r="F13" s="111">
        <v>22</v>
      </c>
      <c r="G13" s="22">
        <v>90.73</v>
      </c>
      <c r="H13" s="22">
        <v>6.26</v>
      </c>
      <c r="I13" s="22">
        <v>7.55</v>
      </c>
      <c r="J13" s="23">
        <v>8.84</v>
      </c>
    </row>
    <row r="14" spans="1:10" ht="35.25" x14ac:dyDescent="0.25">
      <c r="A14" s="18"/>
      <c r="B14" s="19" t="s">
        <v>33</v>
      </c>
      <c r="C14" s="56">
        <v>272</v>
      </c>
      <c r="D14" s="57" t="s">
        <v>55</v>
      </c>
      <c r="E14" s="58">
        <v>90</v>
      </c>
      <c r="F14" s="58">
        <v>64.650000000000006</v>
      </c>
      <c r="G14" s="56">
        <v>136</v>
      </c>
      <c r="H14" s="56">
        <v>9.1920000000000002</v>
      </c>
      <c r="I14" s="56">
        <v>4.798</v>
      </c>
      <c r="J14" s="59">
        <v>6.72</v>
      </c>
    </row>
    <row r="15" spans="1:10" ht="25.5" x14ac:dyDescent="0.25">
      <c r="A15" s="18"/>
      <c r="B15" s="19" t="s">
        <v>35</v>
      </c>
      <c r="C15" s="20" t="s">
        <v>56</v>
      </c>
      <c r="D15" s="116" t="s">
        <v>57</v>
      </c>
      <c r="E15" s="22">
        <v>150</v>
      </c>
      <c r="F15" s="22">
        <v>15</v>
      </c>
      <c r="G15" s="22">
        <v>211.41</v>
      </c>
      <c r="H15" s="22">
        <v>2.1800000000000002</v>
      </c>
      <c r="I15" s="22">
        <v>7.13</v>
      </c>
      <c r="J15" s="23">
        <v>36.94</v>
      </c>
    </row>
    <row r="16" spans="1:10" ht="25.5" x14ac:dyDescent="0.25">
      <c r="A16" s="18"/>
      <c r="B16" s="19" t="s">
        <v>37</v>
      </c>
      <c r="C16" s="81">
        <v>388</v>
      </c>
      <c r="D16" s="68" t="s">
        <v>58</v>
      </c>
      <c r="E16" s="99">
        <v>200</v>
      </c>
      <c r="F16" s="99">
        <v>12.46</v>
      </c>
      <c r="G16" s="81">
        <v>92.51</v>
      </c>
      <c r="H16" s="81">
        <v>0.66</v>
      </c>
      <c r="I16" s="81">
        <v>0.27</v>
      </c>
      <c r="J16" s="100">
        <v>11.7</v>
      </c>
    </row>
    <row r="17" spans="1:10" x14ac:dyDescent="0.25">
      <c r="A17" s="18"/>
      <c r="B17" s="19" t="s">
        <v>39</v>
      </c>
      <c r="C17" s="29" t="s">
        <v>23</v>
      </c>
      <c r="D17" s="25" t="s">
        <v>24</v>
      </c>
      <c r="E17" s="22">
        <v>40</v>
      </c>
      <c r="F17" s="22">
        <v>3.79</v>
      </c>
      <c r="G17" s="31">
        <v>91.89</v>
      </c>
      <c r="H17" s="31">
        <v>2.96</v>
      </c>
      <c r="I17" s="31">
        <v>0.24</v>
      </c>
      <c r="J17" s="72">
        <v>19.47</v>
      </c>
    </row>
    <row r="18" spans="1:10" x14ac:dyDescent="0.25">
      <c r="A18" s="18"/>
      <c r="B18" s="19" t="s">
        <v>40</v>
      </c>
      <c r="C18" s="73" t="s">
        <v>23</v>
      </c>
      <c r="D18" s="25" t="s">
        <v>41</v>
      </c>
      <c r="E18" s="74">
        <v>25</v>
      </c>
      <c r="F18" s="74">
        <v>2.1</v>
      </c>
      <c r="G18" s="75">
        <v>57.62</v>
      </c>
      <c r="H18" s="75">
        <v>1.92</v>
      </c>
      <c r="I18" s="75">
        <v>0.35</v>
      </c>
      <c r="J18" s="76">
        <v>11.52</v>
      </c>
    </row>
    <row r="19" spans="1:10" x14ac:dyDescent="0.25">
      <c r="A19" s="45"/>
      <c r="B19" s="77"/>
      <c r="C19" s="77"/>
      <c r="D19" s="117"/>
      <c r="E19" s="118"/>
      <c r="F19" s="119"/>
      <c r="G19" s="118"/>
      <c r="H19" s="118"/>
      <c r="I19" s="118"/>
      <c r="J19" s="120"/>
    </row>
    <row r="20" spans="1:10" ht="15.75" thickBot="1" x14ac:dyDescent="0.3">
      <c r="A20" s="32"/>
      <c r="B20" s="33"/>
      <c r="C20" s="33"/>
      <c r="D20" s="34"/>
      <c r="E20" s="35">
        <f t="shared" ref="E20:J20" si="1">SUM(E12:E19)</f>
        <v>705</v>
      </c>
      <c r="F20" s="36">
        <f t="shared" si="1"/>
        <v>120.00000000000001</v>
      </c>
      <c r="G20" s="35">
        <f t="shared" si="1"/>
        <v>680.16</v>
      </c>
      <c r="H20" s="35">
        <f t="shared" si="1"/>
        <v>23.172000000000004</v>
      </c>
      <c r="I20" s="35">
        <f t="shared" si="1"/>
        <v>20.337999999999997</v>
      </c>
      <c r="J20" s="37">
        <f t="shared" si="1"/>
        <v>95.19</v>
      </c>
    </row>
  </sheetData>
  <mergeCells count="1">
    <mergeCell ref="B1:D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7E9720-66AE-4E00-9C1C-5E71FD072D5C}">
  <dimension ref="A1:J20"/>
  <sheetViews>
    <sheetView tabSelected="1" workbookViewId="0">
      <selection activeCell="M12" sqref="M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 t="s">
        <v>59</v>
      </c>
    </row>
    <row r="2" spans="1:10" ht="15.75" thickBot="1" x14ac:dyDescent="0.3">
      <c r="D2" s="6" t="s">
        <v>5</v>
      </c>
      <c r="J2" s="7">
        <v>45737</v>
      </c>
    </row>
    <row r="3" spans="1:10" ht="15.75" thickBot="1" x14ac:dyDescent="0.3">
      <c r="A3" s="8" t="s">
        <v>6</v>
      </c>
      <c r="B3" s="9" t="s">
        <v>7</v>
      </c>
      <c r="C3" s="9" t="s">
        <v>8</v>
      </c>
      <c r="D3" s="9" t="s">
        <v>9</v>
      </c>
      <c r="E3" s="9" t="s">
        <v>10</v>
      </c>
      <c r="F3" s="9" t="s">
        <v>11</v>
      </c>
      <c r="G3" s="9" t="s">
        <v>12</v>
      </c>
      <c r="H3" s="9" t="s">
        <v>13</v>
      </c>
      <c r="I3" s="9" t="s">
        <v>14</v>
      </c>
      <c r="J3" s="10" t="s">
        <v>15</v>
      </c>
    </row>
    <row r="4" spans="1:10" ht="24" x14ac:dyDescent="0.25">
      <c r="A4" s="38" t="s">
        <v>16</v>
      </c>
      <c r="B4" s="12" t="s">
        <v>17</v>
      </c>
      <c r="C4" s="104">
        <v>181</v>
      </c>
      <c r="D4" s="121" t="s">
        <v>60</v>
      </c>
      <c r="E4" s="122">
        <v>200</v>
      </c>
      <c r="F4" s="122">
        <v>22.93</v>
      </c>
      <c r="G4" s="122">
        <v>288.61</v>
      </c>
      <c r="H4" s="122">
        <v>4.88</v>
      </c>
      <c r="I4" s="122">
        <v>11.39</v>
      </c>
      <c r="J4" s="123">
        <v>41.45</v>
      </c>
    </row>
    <row r="5" spans="1:10" x14ac:dyDescent="0.25">
      <c r="A5" s="45"/>
      <c r="B5" s="19" t="s">
        <v>20</v>
      </c>
      <c r="C5" s="20" t="s">
        <v>61</v>
      </c>
      <c r="D5" s="21" t="s">
        <v>62</v>
      </c>
      <c r="E5" s="22">
        <v>200</v>
      </c>
      <c r="F5" s="22">
        <v>19.64</v>
      </c>
      <c r="G5" s="22">
        <v>149.63</v>
      </c>
      <c r="H5" s="22">
        <v>3.98</v>
      </c>
      <c r="I5" s="22">
        <v>3.83</v>
      </c>
      <c r="J5" s="23">
        <v>24.41</v>
      </c>
    </row>
    <row r="6" spans="1:10" x14ac:dyDescent="0.25">
      <c r="A6" s="45"/>
      <c r="B6" s="19" t="s">
        <v>22</v>
      </c>
      <c r="C6" s="124" t="s">
        <v>23</v>
      </c>
      <c r="D6" s="25" t="s">
        <v>63</v>
      </c>
      <c r="E6" s="22">
        <v>25</v>
      </c>
      <c r="F6" s="22">
        <v>3.15</v>
      </c>
      <c r="G6" s="22">
        <v>62.81</v>
      </c>
      <c r="H6" s="22">
        <v>1.87</v>
      </c>
      <c r="I6" s="22">
        <v>0.73</v>
      </c>
      <c r="J6" s="23">
        <v>12.15</v>
      </c>
    </row>
    <row r="7" spans="1:10" ht="24" x14ac:dyDescent="0.25">
      <c r="A7" s="45"/>
      <c r="B7" s="19" t="s">
        <v>64</v>
      </c>
      <c r="C7" s="125">
        <v>219</v>
      </c>
      <c r="D7" s="21" t="s">
        <v>65</v>
      </c>
      <c r="E7" s="22">
        <v>75</v>
      </c>
      <c r="F7" s="22">
        <v>44.28</v>
      </c>
      <c r="G7" s="31">
        <v>197.51</v>
      </c>
      <c r="H7" s="31">
        <v>11.12</v>
      </c>
      <c r="I7" s="101">
        <v>9.24</v>
      </c>
      <c r="J7" s="126">
        <v>16.98</v>
      </c>
    </row>
    <row r="8" spans="1:10" ht="15.75" thickBot="1" x14ac:dyDescent="0.3">
      <c r="A8" s="32"/>
      <c r="B8" s="33"/>
      <c r="C8" s="33"/>
      <c r="D8" s="34"/>
      <c r="E8" s="35"/>
      <c r="F8" s="36"/>
      <c r="G8" s="35"/>
      <c r="H8" s="35"/>
      <c r="I8" s="35"/>
      <c r="J8" s="37"/>
    </row>
    <row r="9" spans="1:10" x14ac:dyDescent="0.25">
      <c r="A9" s="38" t="s">
        <v>27</v>
      </c>
      <c r="B9" s="107" t="s">
        <v>28</v>
      </c>
      <c r="C9" s="40"/>
      <c r="D9" s="41"/>
      <c r="E9" s="42"/>
      <c r="F9" s="43"/>
      <c r="G9" s="42"/>
      <c r="H9" s="42"/>
      <c r="I9" s="42"/>
      <c r="J9" s="44"/>
    </row>
    <row r="10" spans="1:10" x14ac:dyDescent="0.25">
      <c r="A10" s="45"/>
      <c r="B10" s="5"/>
      <c r="C10" s="5"/>
      <c r="D10" s="46"/>
      <c r="E10" s="47"/>
      <c r="F10" s="48"/>
      <c r="G10" s="47"/>
      <c r="H10" s="47"/>
      <c r="I10" s="47"/>
      <c r="J10" s="49"/>
    </row>
    <row r="11" spans="1:10" ht="15.75" thickBot="1" x14ac:dyDescent="0.3">
      <c r="A11" s="32"/>
      <c r="B11" s="33"/>
      <c r="C11" s="33"/>
      <c r="D11" s="34"/>
      <c r="E11" s="35">
        <f t="shared" ref="E11:J11" si="0">SUM(E4:E10)</f>
        <v>500</v>
      </c>
      <c r="F11" s="36">
        <f t="shared" si="0"/>
        <v>90</v>
      </c>
      <c r="G11" s="35">
        <f t="shared" si="0"/>
        <v>698.56</v>
      </c>
      <c r="H11" s="35">
        <f t="shared" si="0"/>
        <v>21.85</v>
      </c>
      <c r="I11" s="35">
        <f t="shared" si="0"/>
        <v>25.19</v>
      </c>
      <c r="J11" s="37">
        <f t="shared" si="0"/>
        <v>94.990000000000009</v>
      </c>
    </row>
    <row r="12" spans="1:10" x14ac:dyDescent="0.25">
      <c r="A12" s="11" t="s">
        <v>29</v>
      </c>
      <c r="B12" s="12" t="s">
        <v>30</v>
      </c>
      <c r="C12" s="127"/>
      <c r="D12" s="94"/>
      <c r="E12" s="104"/>
      <c r="F12" s="104"/>
      <c r="G12" s="128"/>
      <c r="H12" s="128"/>
      <c r="I12" s="128"/>
      <c r="J12" s="129"/>
    </row>
    <row r="13" spans="1:10" ht="35.25" x14ac:dyDescent="0.25">
      <c r="A13" s="18"/>
      <c r="B13" s="19" t="s">
        <v>31</v>
      </c>
      <c r="C13" s="20">
        <v>87</v>
      </c>
      <c r="D13" s="25" t="s">
        <v>66</v>
      </c>
      <c r="E13" s="22">
        <v>220</v>
      </c>
      <c r="F13" s="22">
        <v>35</v>
      </c>
      <c r="G13" s="22">
        <v>92.46</v>
      </c>
      <c r="H13" s="22">
        <v>7.29</v>
      </c>
      <c r="I13" s="22">
        <v>6.36</v>
      </c>
      <c r="J13" s="23">
        <v>9.23</v>
      </c>
    </row>
    <row r="14" spans="1:10" ht="35.25" x14ac:dyDescent="0.25">
      <c r="A14" s="18"/>
      <c r="B14" s="19" t="s">
        <v>33</v>
      </c>
      <c r="C14" s="60">
        <v>292</v>
      </c>
      <c r="D14" s="61" t="s">
        <v>68</v>
      </c>
      <c r="E14" s="62">
        <v>90</v>
      </c>
      <c r="F14" s="62">
        <v>49</v>
      </c>
      <c r="G14" s="62">
        <v>146.49</v>
      </c>
      <c r="H14" s="62">
        <v>8.82</v>
      </c>
      <c r="I14" s="62">
        <v>8.91</v>
      </c>
      <c r="J14" s="62">
        <v>3.79</v>
      </c>
    </row>
    <row r="15" spans="1:10" ht="25.5" x14ac:dyDescent="0.25">
      <c r="A15" s="18"/>
      <c r="B15" s="19" t="s">
        <v>35</v>
      </c>
      <c r="C15" s="56">
        <v>202</v>
      </c>
      <c r="D15" s="21" t="s">
        <v>36</v>
      </c>
      <c r="E15" s="20">
        <v>150</v>
      </c>
      <c r="F15" s="20">
        <v>17.100000000000001</v>
      </c>
      <c r="G15" s="65">
        <v>269.2</v>
      </c>
      <c r="H15" s="65">
        <v>3.91</v>
      </c>
      <c r="I15" s="65">
        <v>5.07</v>
      </c>
      <c r="J15" s="66">
        <v>36.18</v>
      </c>
    </row>
    <row r="16" spans="1:10" ht="25.5" x14ac:dyDescent="0.25">
      <c r="A16" s="18"/>
      <c r="B16" s="19" t="s">
        <v>37</v>
      </c>
      <c r="C16" s="20">
        <v>349</v>
      </c>
      <c r="D16" s="21" t="s">
        <v>67</v>
      </c>
      <c r="E16" s="22">
        <v>180</v>
      </c>
      <c r="F16" s="22">
        <v>13.01</v>
      </c>
      <c r="G16" s="22">
        <v>77.41</v>
      </c>
      <c r="H16" s="22">
        <v>0</v>
      </c>
      <c r="I16" s="22">
        <v>0</v>
      </c>
      <c r="J16" s="23">
        <v>12.36</v>
      </c>
    </row>
    <row r="17" spans="1:10" x14ac:dyDescent="0.25">
      <c r="A17" s="18"/>
      <c r="B17" s="19" t="s">
        <v>39</v>
      </c>
      <c r="C17" s="29" t="s">
        <v>23</v>
      </c>
      <c r="D17" s="25" t="s">
        <v>24</v>
      </c>
      <c r="E17" s="22">
        <v>40</v>
      </c>
      <c r="F17" s="22">
        <v>3.79</v>
      </c>
      <c r="G17" s="101">
        <v>91.89</v>
      </c>
      <c r="H17" s="31">
        <v>2.96</v>
      </c>
      <c r="I17" s="31">
        <v>0.24</v>
      </c>
      <c r="J17" s="72">
        <v>19.47</v>
      </c>
    </row>
    <row r="18" spans="1:10" x14ac:dyDescent="0.25">
      <c r="A18" s="18"/>
      <c r="B18" s="19" t="s">
        <v>40</v>
      </c>
      <c r="C18" s="73" t="s">
        <v>23</v>
      </c>
      <c r="D18" s="25" t="s">
        <v>41</v>
      </c>
      <c r="E18" s="74">
        <v>25</v>
      </c>
      <c r="F18" s="74">
        <v>2.1</v>
      </c>
      <c r="G18" s="102">
        <v>57.62</v>
      </c>
      <c r="H18" s="75">
        <v>1.92</v>
      </c>
      <c r="I18" s="75">
        <v>0.35</v>
      </c>
      <c r="J18" s="76">
        <v>11.52</v>
      </c>
    </row>
    <row r="19" spans="1:10" x14ac:dyDescent="0.25">
      <c r="A19" s="45"/>
      <c r="B19" s="77"/>
      <c r="C19" s="77"/>
      <c r="D19" s="117"/>
      <c r="E19" s="118"/>
      <c r="F19" s="119"/>
      <c r="G19" s="118"/>
      <c r="H19" s="118"/>
      <c r="I19" s="118"/>
      <c r="J19" s="120"/>
    </row>
    <row r="20" spans="1:10" ht="15.75" thickBot="1" x14ac:dyDescent="0.3">
      <c r="A20" s="32"/>
      <c r="B20" s="33"/>
      <c r="C20" s="33"/>
      <c r="D20" s="34"/>
      <c r="E20" s="35">
        <f t="shared" ref="E20:J20" si="1">SUM(E13:E19)</f>
        <v>705</v>
      </c>
      <c r="F20" s="36">
        <f t="shared" si="1"/>
        <v>120</v>
      </c>
      <c r="G20" s="35">
        <f t="shared" si="1"/>
        <v>735.06999999999994</v>
      </c>
      <c r="H20" s="35">
        <f t="shared" si="1"/>
        <v>24.9</v>
      </c>
      <c r="I20" s="35">
        <f t="shared" si="1"/>
        <v>20.93</v>
      </c>
      <c r="J20" s="37">
        <f t="shared" si="1"/>
        <v>92.55</v>
      </c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E8791A-F48B-4DD6-9ABF-06EC81B3526B}">
  <dimension ref="A1:J20"/>
  <sheetViews>
    <sheetView workbookViewId="0">
      <selection activeCell="D19" sqref="D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 t="s">
        <v>42</v>
      </c>
    </row>
    <row r="2" spans="1:10" ht="15.75" thickBot="1" x14ac:dyDescent="0.3">
      <c r="D2" s="6" t="s">
        <v>5</v>
      </c>
      <c r="J2" s="7">
        <v>45721</v>
      </c>
    </row>
    <row r="3" spans="1:10" x14ac:dyDescent="0.25">
      <c r="A3" s="8" t="s">
        <v>6</v>
      </c>
      <c r="B3" s="9" t="s">
        <v>7</v>
      </c>
      <c r="C3" s="9" t="s">
        <v>8</v>
      </c>
      <c r="D3" s="9" t="s">
        <v>9</v>
      </c>
      <c r="E3" s="9" t="s">
        <v>10</v>
      </c>
      <c r="F3" s="9" t="s">
        <v>11</v>
      </c>
      <c r="G3" s="9" t="s">
        <v>12</v>
      </c>
      <c r="H3" s="9" t="s">
        <v>13</v>
      </c>
      <c r="I3" s="9" t="s">
        <v>14</v>
      </c>
      <c r="J3" s="10" t="s">
        <v>15</v>
      </c>
    </row>
    <row r="4" spans="1:10" ht="35.25" x14ac:dyDescent="0.25">
      <c r="A4" s="11" t="s">
        <v>16</v>
      </c>
      <c r="B4" s="12" t="s">
        <v>17</v>
      </c>
      <c r="C4" s="78">
        <v>182</v>
      </c>
      <c r="D4" s="21" t="s">
        <v>43</v>
      </c>
      <c r="E4" s="22">
        <v>230</v>
      </c>
      <c r="F4" s="22">
        <v>34.700000000000003</v>
      </c>
      <c r="G4" s="22">
        <v>171.67</v>
      </c>
      <c r="H4" s="22">
        <v>3.74</v>
      </c>
      <c r="I4" s="22">
        <v>4.33</v>
      </c>
      <c r="J4" s="22">
        <v>13.16</v>
      </c>
    </row>
    <row r="5" spans="1:10" x14ac:dyDescent="0.25">
      <c r="A5" s="18"/>
      <c r="B5" s="19" t="s">
        <v>20</v>
      </c>
      <c r="C5" s="79">
        <v>376</v>
      </c>
      <c r="D5" s="80" t="s">
        <v>44</v>
      </c>
      <c r="E5" s="58">
        <v>200</v>
      </c>
      <c r="F5" s="58">
        <v>14.03</v>
      </c>
      <c r="G5" s="81">
        <v>81.819999999999993</v>
      </c>
      <c r="H5" s="81">
        <v>2.58</v>
      </c>
      <c r="I5" s="81">
        <v>2.2799999999999998</v>
      </c>
      <c r="J5" s="81">
        <v>12.45</v>
      </c>
    </row>
    <row r="6" spans="1:10" x14ac:dyDescent="0.25">
      <c r="A6" s="18"/>
      <c r="B6" s="19" t="s">
        <v>22</v>
      </c>
      <c r="C6" s="82">
        <v>5</v>
      </c>
      <c r="D6" s="25" t="s">
        <v>45</v>
      </c>
      <c r="E6" s="22">
        <v>40</v>
      </c>
      <c r="F6" s="22">
        <v>17.27</v>
      </c>
      <c r="G6" s="31">
        <v>169.7</v>
      </c>
      <c r="H6" s="31">
        <v>5.82</v>
      </c>
      <c r="I6" s="31">
        <v>7.25</v>
      </c>
      <c r="J6" s="72">
        <v>15.07</v>
      </c>
    </row>
    <row r="7" spans="1:10" ht="15.75" thickBot="1" x14ac:dyDescent="0.3">
      <c r="A7" s="83"/>
      <c r="B7" s="84" t="s">
        <v>46</v>
      </c>
      <c r="C7" s="29" t="s">
        <v>23</v>
      </c>
      <c r="D7" s="21" t="s">
        <v>47</v>
      </c>
      <c r="E7" s="22">
        <v>30</v>
      </c>
      <c r="F7" s="22">
        <v>24</v>
      </c>
      <c r="G7" s="31">
        <v>84</v>
      </c>
      <c r="H7" s="31">
        <v>2.8</v>
      </c>
      <c r="I7" s="31">
        <v>1.6</v>
      </c>
      <c r="J7" s="31">
        <v>22.8</v>
      </c>
    </row>
    <row r="8" spans="1:10" ht="15.75" thickBot="1" x14ac:dyDescent="0.3">
      <c r="A8" s="32"/>
      <c r="B8" s="39"/>
      <c r="C8" s="82"/>
      <c r="D8" s="21"/>
      <c r="E8" s="20"/>
      <c r="F8" s="20"/>
      <c r="G8" s="85"/>
      <c r="H8" s="85"/>
      <c r="I8" s="86"/>
      <c r="J8" s="87"/>
    </row>
    <row r="9" spans="1:10" x14ac:dyDescent="0.25">
      <c r="A9" s="38" t="s">
        <v>27</v>
      </c>
      <c r="B9" s="39" t="s">
        <v>28</v>
      </c>
      <c r="C9" s="88"/>
      <c r="D9" s="89"/>
      <c r="E9" s="90"/>
      <c r="F9" s="90"/>
      <c r="G9" s="91"/>
      <c r="H9" s="91"/>
      <c r="I9" s="91"/>
      <c r="J9" s="92"/>
    </row>
    <row r="10" spans="1:10" x14ac:dyDescent="0.25">
      <c r="A10" s="45"/>
      <c r="B10" s="5"/>
      <c r="C10" s="5"/>
      <c r="D10" s="46"/>
      <c r="E10" s="47"/>
      <c r="F10" s="48"/>
      <c r="G10" s="47"/>
      <c r="H10" s="47"/>
      <c r="I10" s="47"/>
      <c r="J10" s="49"/>
    </row>
    <row r="11" spans="1:10" ht="15.75" thickBot="1" x14ac:dyDescent="0.3">
      <c r="A11" s="32"/>
      <c r="B11" s="33"/>
      <c r="C11" s="33"/>
      <c r="D11" s="34"/>
      <c r="E11" s="35">
        <f t="shared" ref="E11:J11" si="0">SUM(E4:E10)</f>
        <v>500</v>
      </c>
      <c r="F11" s="36">
        <f t="shared" si="0"/>
        <v>90</v>
      </c>
      <c r="G11" s="35">
        <f t="shared" si="0"/>
        <v>507.18999999999994</v>
      </c>
      <c r="H11" s="35">
        <f t="shared" si="0"/>
        <v>14.940000000000001</v>
      </c>
      <c r="I11" s="35">
        <f t="shared" si="0"/>
        <v>15.459999999999999</v>
      </c>
      <c r="J11" s="37">
        <f t="shared" si="0"/>
        <v>63.480000000000004</v>
      </c>
    </row>
    <row r="12" spans="1:10" x14ac:dyDescent="0.25">
      <c r="A12" s="11" t="s">
        <v>29</v>
      </c>
      <c r="B12" s="12" t="s">
        <v>30</v>
      </c>
      <c r="C12" s="93"/>
      <c r="D12" s="94"/>
      <c r="E12" s="95"/>
      <c r="F12" s="95"/>
      <c r="G12" s="96"/>
      <c r="H12" s="96"/>
      <c r="I12" s="96"/>
      <c r="J12" s="97"/>
    </row>
    <row r="13" spans="1:10" ht="38.25" x14ac:dyDescent="0.25">
      <c r="A13" s="18"/>
      <c r="B13" s="19" t="s">
        <v>31</v>
      </c>
      <c r="C13" s="20">
        <v>88</v>
      </c>
      <c r="D13" s="21" t="s">
        <v>48</v>
      </c>
      <c r="E13" s="22">
        <v>220</v>
      </c>
      <c r="F13" s="22">
        <v>17</v>
      </c>
      <c r="G13" s="22">
        <v>75.19</v>
      </c>
      <c r="H13" s="22">
        <v>3.08</v>
      </c>
      <c r="I13" s="22">
        <v>3.83</v>
      </c>
      <c r="J13" s="23">
        <v>4.0199999999999996</v>
      </c>
    </row>
    <row r="14" spans="1:10" ht="25.5" x14ac:dyDescent="0.25">
      <c r="A14" s="18"/>
      <c r="B14" s="19" t="s">
        <v>33</v>
      </c>
      <c r="C14" s="74">
        <v>278</v>
      </c>
      <c r="D14" s="57" t="s">
        <v>49</v>
      </c>
      <c r="E14" s="58">
        <v>185</v>
      </c>
      <c r="F14" s="58">
        <v>65.66</v>
      </c>
      <c r="G14" s="58">
        <v>272.45</v>
      </c>
      <c r="H14" s="58">
        <v>12.9</v>
      </c>
      <c r="I14" s="58">
        <v>17.3</v>
      </c>
      <c r="J14" s="58">
        <v>24.9</v>
      </c>
    </row>
    <row r="15" spans="1:10" x14ac:dyDescent="0.25">
      <c r="A15" s="18"/>
      <c r="B15" s="19" t="s">
        <v>35</v>
      </c>
      <c r="C15" s="20"/>
      <c r="D15" s="57"/>
      <c r="E15" s="58"/>
      <c r="F15" s="58"/>
      <c r="G15" s="58"/>
      <c r="H15" s="58"/>
      <c r="I15" s="58"/>
      <c r="J15" s="98"/>
    </row>
    <row r="16" spans="1:10" ht="25.5" x14ac:dyDescent="0.25">
      <c r="A16" s="18"/>
      <c r="B16" s="19" t="s">
        <v>37</v>
      </c>
      <c r="C16" s="81">
        <v>388</v>
      </c>
      <c r="D16" s="57" t="s">
        <v>50</v>
      </c>
      <c r="E16" s="99">
        <v>200</v>
      </c>
      <c r="F16" s="99">
        <v>7.45</v>
      </c>
      <c r="G16" s="81">
        <v>92.51</v>
      </c>
      <c r="H16" s="81">
        <v>0.66</v>
      </c>
      <c r="I16" s="81">
        <v>0.27</v>
      </c>
      <c r="J16" s="100">
        <v>16.73</v>
      </c>
    </row>
    <row r="17" spans="1:10" x14ac:dyDescent="0.25">
      <c r="A17" s="18"/>
      <c r="B17" s="19" t="s">
        <v>39</v>
      </c>
      <c r="C17" s="29" t="s">
        <v>23</v>
      </c>
      <c r="D17" s="25" t="s">
        <v>24</v>
      </c>
      <c r="E17" s="22">
        <v>40</v>
      </c>
      <c r="F17" s="22">
        <v>3.79</v>
      </c>
      <c r="G17" s="101">
        <v>91.89</v>
      </c>
      <c r="H17" s="31">
        <v>2.96</v>
      </c>
      <c r="I17" s="31">
        <v>0.24</v>
      </c>
      <c r="J17" s="72">
        <v>19.47</v>
      </c>
    </row>
    <row r="18" spans="1:10" x14ac:dyDescent="0.25">
      <c r="A18" s="18"/>
      <c r="B18" s="19" t="s">
        <v>40</v>
      </c>
      <c r="C18" s="73" t="s">
        <v>23</v>
      </c>
      <c r="D18" s="25" t="s">
        <v>41</v>
      </c>
      <c r="E18" s="74">
        <v>25</v>
      </c>
      <c r="F18" s="74">
        <v>2.1</v>
      </c>
      <c r="G18" s="102">
        <v>57.62</v>
      </c>
      <c r="H18" s="75">
        <v>1.92</v>
      </c>
      <c r="I18" s="75">
        <v>0.35</v>
      </c>
      <c r="J18" s="76">
        <v>11.52</v>
      </c>
    </row>
    <row r="19" spans="1:10" x14ac:dyDescent="0.25">
      <c r="A19" s="83"/>
      <c r="B19" s="84" t="s">
        <v>46</v>
      </c>
      <c r="C19" s="29" t="s">
        <v>23</v>
      </c>
      <c r="D19" s="21" t="s">
        <v>47</v>
      </c>
      <c r="E19" s="22">
        <v>30</v>
      </c>
      <c r="F19" s="22">
        <v>24</v>
      </c>
      <c r="G19" s="31">
        <v>156</v>
      </c>
      <c r="H19" s="31">
        <v>2.8</v>
      </c>
      <c r="I19" s="31">
        <v>1.6</v>
      </c>
      <c r="J19" s="31">
        <v>22.8</v>
      </c>
    </row>
    <row r="20" spans="1:10" ht="15.75" thickBot="1" x14ac:dyDescent="0.3">
      <c r="A20" s="32"/>
      <c r="B20" s="33"/>
      <c r="C20" s="33"/>
      <c r="D20" s="34"/>
      <c r="E20" s="35">
        <f t="shared" ref="E20:J20" si="1">SUM(E13:E19)</f>
        <v>700</v>
      </c>
      <c r="F20" s="36">
        <f t="shared" si="1"/>
        <v>120</v>
      </c>
      <c r="G20" s="35">
        <f t="shared" si="1"/>
        <v>745.66</v>
      </c>
      <c r="H20" s="35">
        <f t="shared" si="1"/>
        <v>24.320000000000004</v>
      </c>
      <c r="I20" s="35">
        <f t="shared" si="1"/>
        <v>23.590000000000003</v>
      </c>
      <c r="J20" s="37">
        <f t="shared" si="1"/>
        <v>99.44</v>
      </c>
    </row>
  </sheetData>
  <mergeCells count="1">
    <mergeCell ref="B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9C7959-75A0-4B3F-8FDF-F9F556E50F98}">
  <dimension ref="A1:J20"/>
  <sheetViews>
    <sheetView workbookViewId="0">
      <selection activeCell="D16" sqref="D16:F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 t="s">
        <v>51</v>
      </c>
    </row>
    <row r="2" spans="1:10" ht="15.75" thickBot="1" x14ac:dyDescent="0.3">
      <c r="D2" s="6" t="s">
        <v>5</v>
      </c>
      <c r="J2" s="7">
        <v>45722</v>
      </c>
    </row>
    <row r="3" spans="1:10" x14ac:dyDescent="0.25">
      <c r="A3" s="8" t="s">
        <v>6</v>
      </c>
      <c r="B3" s="9" t="s">
        <v>7</v>
      </c>
      <c r="C3" s="9" t="s">
        <v>8</v>
      </c>
      <c r="D3" s="9" t="s">
        <v>9</v>
      </c>
      <c r="E3" s="9" t="s">
        <v>10</v>
      </c>
      <c r="F3" s="9" t="s">
        <v>11</v>
      </c>
      <c r="G3" s="9" t="s">
        <v>12</v>
      </c>
      <c r="H3" s="9" t="s">
        <v>13</v>
      </c>
      <c r="I3" s="9" t="s">
        <v>14</v>
      </c>
      <c r="J3" s="10" t="s">
        <v>15</v>
      </c>
    </row>
    <row r="4" spans="1:10" ht="36.75" x14ac:dyDescent="0.25">
      <c r="A4" s="11" t="s">
        <v>16</v>
      </c>
      <c r="B4" s="12" t="s">
        <v>17</v>
      </c>
      <c r="C4" s="103">
        <v>272</v>
      </c>
      <c r="D4" s="57" t="s">
        <v>52</v>
      </c>
      <c r="E4" s="58">
        <v>270</v>
      </c>
      <c r="F4" s="104">
        <v>68.64</v>
      </c>
      <c r="G4" s="56">
        <v>347.41</v>
      </c>
      <c r="H4" s="56">
        <v>7.2</v>
      </c>
      <c r="I4" s="56">
        <v>10.1</v>
      </c>
      <c r="J4" s="56">
        <v>29.72</v>
      </c>
    </row>
    <row r="5" spans="1:10" x14ac:dyDescent="0.25">
      <c r="A5" s="18"/>
      <c r="B5" s="19" t="s">
        <v>20</v>
      </c>
      <c r="C5" s="20">
        <v>382</v>
      </c>
      <c r="D5" s="21" t="s">
        <v>53</v>
      </c>
      <c r="E5" s="22">
        <v>190</v>
      </c>
      <c r="F5" s="22">
        <v>18</v>
      </c>
      <c r="G5" s="22">
        <v>109.8</v>
      </c>
      <c r="H5" s="22">
        <v>3.75</v>
      </c>
      <c r="I5" s="22">
        <v>3.01</v>
      </c>
      <c r="J5" s="23">
        <v>14.42</v>
      </c>
    </row>
    <row r="6" spans="1:10" x14ac:dyDescent="0.25">
      <c r="A6" s="18"/>
      <c r="B6" s="19" t="s">
        <v>22</v>
      </c>
      <c r="C6" s="29" t="s">
        <v>23</v>
      </c>
      <c r="D6" s="25" t="s">
        <v>24</v>
      </c>
      <c r="E6" s="22">
        <v>40</v>
      </c>
      <c r="F6" s="22">
        <v>3.36</v>
      </c>
      <c r="G6" s="101">
        <v>91.89</v>
      </c>
      <c r="H6" s="31">
        <v>2.96</v>
      </c>
      <c r="I6" s="31">
        <v>0.24</v>
      </c>
      <c r="J6" s="72">
        <v>19.47</v>
      </c>
    </row>
    <row r="7" spans="1:10" x14ac:dyDescent="0.25">
      <c r="A7" s="45"/>
      <c r="B7" s="12"/>
      <c r="C7" s="29"/>
      <c r="D7" s="25"/>
      <c r="E7" s="22"/>
      <c r="F7" s="22"/>
      <c r="G7" s="105"/>
      <c r="H7" s="105"/>
      <c r="I7" s="105"/>
      <c r="J7" s="106"/>
    </row>
    <row r="8" spans="1:10" ht="15.75" thickBot="1" x14ac:dyDescent="0.3">
      <c r="A8" s="32"/>
      <c r="B8" s="33"/>
      <c r="C8" s="33"/>
      <c r="D8" s="34"/>
      <c r="E8" s="35"/>
      <c r="F8" s="36"/>
      <c r="G8" s="35"/>
      <c r="H8" s="35"/>
      <c r="I8" s="35"/>
      <c r="J8" s="37"/>
    </row>
    <row r="9" spans="1:10" x14ac:dyDescent="0.25">
      <c r="A9" s="38" t="s">
        <v>27</v>
      </c>
      <c r="B9" s="107" t="s">
        <v>28</v>
      </c>
      <c r="C9" s="40"/>
      <c r="D9" s="41"/>
      <c r="E9" s="42"/>
      <c r="F9" s="43"/>
      <c r="G9" s="42"/>
      <c r="H9" s="42"/>
      <c r="I9" s="42"/>
      <c r="J9" s="44"/>
    </row>
    <row r="10" spans="1:10" x14ac:dyDescent="0.25">
      <c r="A10" s="45"/>
      <c r="B10" s="5"/>
      <c r="C10" s="5"/>
      <c r="D10" s="46"/>
      <c r="E10" s="47"/>
      <c r="F10" s="48"/>
      <c r="G10" s="47"/>
      <c r="H10" s="47"/>
      <c r="I10" s="47"/>
      <c r="J10" s="49"/>
    </row>
    <row r="11" spans="1:10" ht="15.75" thickBot="1" x14ac:dyDescent="0.3">
      <c r="A11" s="32"/>
      <c r="B11" s="33"/>
      <c r="C11" s="33"/>
      <c r="D11" s="34"/>
      <c r="E11" s="35">
        <f t="shared" ref="E11:J11" si="0">SUM(E4:E10)</f>
        <v>500</v>
      </c>
      <c r="F11" s="36">
        <f t="shared" si="0"/>
        <v>90</v>
      </c>
      <c r="G11" s="33">
        <f t="shared" si="0"/>
        <v>549.1</v>
      </c>
      <c r="H11" s="33">
        <f t="shared" si="0"/>
        <v>13.91</v>
      </c>
      <c r="I11" s="33">
        <f t="shared" si="0"/>
        <v>13.35</v>
      </c>
      <c r="J11" s="108">
        <f t="shared" si="0"/>
        <v>63.61</v>
      </c>
    </row>
    <row r="12" spans="1:10" x14ac:dyDescent="0.25">
      <c r="A12" s="11" t="s">
        <v>29</v>
      </c>
      <c r="B12" s="109" t="s">
        <v>30</v>
      </c>
      <c r="C12" s="93"/>
      <c r="D12" s="110"/>
      <c r="E12" s="111"/>
      <c r="F12" s="111"/>
      <c r="G12" s="112"/>
      <c r="H12" s="113"/>
      <c r="I12" s="113"/>
      <c r="J12" s="85"/>
    </row>
    <row r="13" spans="1:10" ht="35.25" x14ac:dyDescent="0.25">
      <c r="A13" s="18"/>
      <c r="B13" s="19" t="s">
        <v>31</v>
      </c>
      <c r="C13" s="114">
        <v>112</v>
      </c>
      <c r="D13" s="115" t="s">
        <v>54</v>
      </c>
      <c r="E13" s="111">
        <v>200</v>
      </c>
      <c r="F13" s="111">
        <v>22</v>
      </c>
      <c r="G13" s="22">
        <v>90.73</v>
      </c>
      <c r="H13" s="22">
        <v>6.26</v>
      </c>
      <c r="I13" s="22">
        <v>7.55</v>
      </c>
      <c r="J13" s="23">
        <v>8.84</v>
      </c>
    </row>
    <row r="14" spans="1:10" ht="35.25" x14ac:dyDescent="0.25">
      <c r="A14" s="18"/>
      <c r="B14" s="19" t="s">
        <v>33</v>
      </c>
      <c r="C14" s="56">
        <v>272</v>
      </c>
      <c r="D14" s="57" t="s">
        <v>55</v>
      </c>
      <c r="E14" s="58">
        <v>90</v>
      </c>
      <c r="F14" s="58">
        <v>64.650000000000006</v>
      </c>
      <c r="G14" s="56">
        <v>136</v>
      </c>
      <c r="H14" s="56">
        <v>9.1920000000000002</v>
      </c>
      <c r="I14" s="56">
        <v>4.798</v>
      </c>
      <c r="J14" s="59">
        <v>6.72</v>
      </c>
    </row>
    <row r="15" spans="1:10" ht="25.5" x14ac:dyDescent="0.25">
      <c r="A15" s="18"/>
      <c r="B15" s="19" t="s">
        <v>35</v>
      </c>
      <c r="C15" s="20" t="s">
        <v>56</v>
      </c>
      <c r="D15" s="116" t="s">
        <v>57</v>
      </c>
      <c r="E15" s="22">
        <v>150</v>
      </c>
      <c r="F15" s="22">
        <v>15</v>
      </c>
      <c r="G15" s="22">
        <v>211.41</v>
      </c>
      <c r="H15" s="22">
        <v>2.1800000000000002</v>
      </c>
      <c r="I15" s="22">
        <v>7.13</v>
      </c>
      <c r="J15" s="23">
        <v>36.94</v>
      </c>
    </row>
    <row r="16" spans="1:10" ht="25.5" x14ac:dyDescent="0.25">
      <c r="A16" s="18"/>
      <c r="B16" s="19" t="s">
        <v>37</v>
      </c>
      <c r="C16" s="81">
        <v>388</v>
      </c>
      <c r="D16" s="68" t="s">
        <v>58</v>
      </c>
      <c r="E16" s="99">
        <v>200</v>
      </c>
      <c r="F16" s="99">
        <v>12.46</v>
      </c>
      <c r="G16" s="81">
        <v>92.51</v>
      </c>
      <c r="H16" s="81">
        <v>0.66</v>
      </c>
      <c r="I16" s="81">
        <v>0.27</v>
      </c>
      <c r="J16" s="100">
        <v>11.7</v>
      </c>
    </row>
    <row r="17" spans="1:10" x14ac:dyDescent="0.25">
      <c r="A17" s="18"/>
      <c r="B17" s="19" t="s">
        <v>39</v>
      </c>
      <c r="C17" s="29" t="s">
        <v>23</v>
      </c>
      <c r="D17" s="25" t="s">
        <v>24</v>
      </c>
      <c r="E17" s="22">
        <v>40</v>
      </c>
      <c r="F17" s="22">
        <v>3.79</v>
      </c>
      <c r="G17" s="31">
        <v>91.89</v>
      </c>
      <c r="H17" s="31">
        <v>2.96</v>
      </c>
      <c r="I17" s="31">
        <v>0.24</v>
      </c>
      <c r="J17" s="72">
        <v>19.47</v>
      </c>
    </row>
    <row r="18" spans="1:10" x14ac:dyDescent="0.25">
      <c r="A18" s="18"/>
      <c r="B18" s="19" t="s">
        <v>40</v>
      </c>
      <c r="C18" s="73" t="s">
        <v>23</v>
      </c>
      <c r="D18" s="25" t="s">
        <v>41</v>
      </c>
      <c r="E18" s="74">
        <v>25</v>
      </c>
      <c r="F18" s="74">
        <v>2.1</v>
      </c>
      <c r="G18" s="75">
        <v>57.62</v>
      </c>
      <c r="H18" s="75">
        <v>1.92</v>
      </c>
      <c r="I18" s="75">
        <v>0.35</v>
      </c>
      <c r="J18" s="76">
        <v>11.52</v>
      </c>
    </row>
    <row r="19" spans="1:10" x14ac:dyDescent="0.25">
      <c r="A19" s="45"/>
      <c r="B19" s="77"/>
      <c r="C19" s="77"/>
      <c r="D19" s="117"/>
      <c r="E19" s="118"/>
      <c r="F19" s="119"/>
      <c r="G19" s="118"/>
      <c r="H19" s="118"/>
      <c r="I19" s="118"/>
      <c r="J19" s="120"/>
    </row>
    <row r="20" spans="1:10" ht="15.75" thickBot="1" x14ac:dyDescent="0.3">
      <c r="A20" s="32"/>
      <c r="B20" s="33"/>
      <c r="C20" s="33"/>
      <c r="D20" s="34"/>
      <c r="E20" s="35">
        <f t="shared" ref="E20:J20" si="1">SUM(E12:E19)</f>
        <v>705</v>
      </c>
      <c r="F20" s="36">
        <f t="shared" si="1"/>
        <v>120.00000000000001</v>
      </c>
      <c r="G20" s="35">
        <f t="shared" si="1"/>
        <v>680.16</v>
      </c>
      <c r="H20" s="35">
        <f t="shared" si="1"/>
        <v>23.172000000000004</v>
      </c>
      <c r="I20" s="35">
        <f t="shared" si="1"/>
        <v>20.337999999999997</v>
      </c>
      <c r="J20" s="37">
        <f t="shared" si="1"/>
        <v>95.19</v>
      </c>
    </row>
  </sheetData>
  <mergeCells count="1">
    <mergeCell ref="B1:D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86506C-7B9F-4657-ABA1-13FAA02A9CAA}">
  <dimension ref="A1:J20"/>
  <sheetViews>
    <sheetView workbookViewId="0">
      <selection activeCell="D14" sqref="D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 t="s">
        <v>59</v>
      </c>
    </row>
    <row r="2" spans="1:10" ht="15.75" thickBot="1" x14ac:dyDescent="0.3">
      <c r="D2" s="6" t="s">
        <v>5</v>
      </c>
      <c r="J2" s="7">
        <v>45723</v>
      </c>
    </row>
    <row r="3" spans="1:10" ht="15.75" thickBot="1" x14ac:dyDescent="0.3">
      <c r="A3" s="8" t="s">
        <v>6</v>
      </c>
      <c r="B3" s="9" t="s">
        <v>7</v>
      </c>
      <c r="C3" s="9" t="s">
        <v>8</v>
      </c>
      <c r="D3" s="9" t="s">
        <v>9</v>
      </c>
      <c r="E3" s="9" t="s">
        <v>10</v>
      </c>
      <c r="F3" s="9" t="s">
        <v>11</v>
      </c>
      <c r="G3" s="9" t="s">
        <v>12</v>
      </c>
      <c r="H3" s="9" t="s">
        <v>13</v>
      </c>
      <c r="I3" s="9" t="s">
        <v>14</v>
      </c>
      <c r="J3" s="10" t="s">
        <v>15</v>
      </c>
    </row>
    <row r="4" spans="1:10" ht="24" x14ac:dyDescent="0.25">
      <c r="A4" s="38" t="s">
        <v>16</v>
      </c>
      <c r="B4" s="12" t="s">
        <v>17</v>
      </c>
      <c r="C4" s="104">
        <v>181</v>
      </c>
      <c r="D4" s="121" t="s">
        <v>60</v>
      </c>
      <c r="E4" s="122">
        <v>200</v>
      </c>
      <c r="F4" s="122">
        <v>22.93</v>
      </c>
      <c r="G4" s="122">
        <v>288.61</v>
      </c>
      <c r="H4" s="122">
        <v>4.88</v>
      </c>
      <c r="I4" s="122">
        <v>11.39</v>
      </c>
      <c r="J4" s="123">
        <v>41.45</v>
      </c>
    </row>
    <row r="5" spans="1:10" x14ac:dyDescent="0.25">
      <c r="A5" s="45"/>
      <c r="B5" s="19" t="s">
        <v>20</v>
      </c>
      <c r="C5" s="20" t="s">
        <v>61</v>
      </c>
      <c r="D5" s="21" t="s">
        <v>62</v>
      </c>
      <c r="E5" s="22">
        <v>200</v>
      </c>
      <c r="F5" s="22">
        <v>19.64</v>
      </c>
      <c r="G5" s="22">
        <v>149.63</v>
      </c>
      <c r="H5" s="22">
        <v>3.98</v>
      </c>
      <c r="I5" s="22">
        <v>3.83</v>
      </c>
      <c r="J5" s="23">
        <v>24.41</v>
      </c>
    </row>
    <row r="6" spans="1:10" x14ac:dyDescent="0.25">
      <c r="A6" s="45"/>
      <c r="B6" s="19" t="s">
        <v>22</v>
      </c>
      <c r="C6" s="124" t="s">
        <v>23</v>
      </c>
      <c r="D6" s="25" t="s">
        <v>63</v>
      </c>
      <c r="E6" s="22">
        <v>25</v>
      </c>
      <c r="F6" s="22">
        <v>3.15</v>
      </c>
      <c r="G6" s="22">
        <v>62.81</v>
      </c>
      <c r="H6" s="22">
        <v>1.87</v>
      </c>
      <c r="I6" s="22">
        <v>0.73</v>
      </c>
      <c r="J6" s="23">
        <v>12.15</v>
      </c>
    </row>
    <row r="7" spans="1:10" ht="24" x14ac:dyDescent="0.25">
      <c r="A7" s="45"/>
      <c r="B7" s="19" t="s">
        <v>64</v>
      </c>
      <c r="C7" s="125">
        <v>219</v>
      </c>
      <c r="D7" s="21" t="s">
        <v>65</v>
      </c>
      <c r="E7" s="22">
        <v>75</v>
      </c>
      <c r="F7" s="22">
        <v>44.28</v>
      </c>
      <c r="G7" s="31">
        <v>197.51</v>
      </c>
      <c r="H7" s="31">
        <v>11.12</v>
      </c>
      <c r="I7" s="101">
        <v>9.24</v>
      </c>
      <c r="J7" s="126">
        <v>16.98</v>
      </c>
    </row>
    <row r="8" spans="1:10" ht="15.75" thickBot="1" x14ac:dyDescent="0.3">
      <c r="A8" s="32"/>
      <c r="B8" s="33"/>
      <c r="C8" s="33"/>
      <c r="D8" s="34"/>
      <c r="E8" s="35"/>
      <c r="F8" s="36"/>
      <c r="G8" s="35"/>
      <c r="H8" s="35"/>
      <c r="I8" s="35"/>
      <c r="J8" s="37"/>
    </row>
    <row r="9" spans="1:10" x14ac:dyDescent="0.25">
      <c r="A9" s="38" t="s">
        <v>27</v>
      </c>
      <c r="B9" s="107" t="s">
        <v>28</v>
      </c>
      <c r="C9" s="40"/>
      <c r="D9" s="41"/>
      <c r="E9" s="42"/>
      <c r="F9" s="43"/>
      <c r="G9" s="42"/>
      <c r="H9" s="42"/>
      <c r="I9" s="42"/>
      <c r="J9" s="44"/>
    </row>
    <row r="10" spans="1:10" x14ac:dyDescent="0.25">
      <c r="A10" s="45"/>
      <c r="B10" s="5"/>
      <c r="C10" s="5"/>
      <c r="D10" s="46"/>
      <c r="E10" s="47"/>
      <c r="F10" s="48"/>
      <c r="G10" s="47"/>
      <c r="H10" s="47"/>
      <c r="I10" s="47"/>
      <c r="J10" s="49"/>
    </row>
    <row r="11" spans="1:10" ht="15.75" thickBot="1" x14ac:dyDescent="0.3">
      <c r="A11" s="32"/>
      <c r="B11" s="33"/>
      <c r="C11" s="33"/>
      <c r="D11" s="34"/>
      <c r="E11" s="35">
        <f t="shared" ref="E11:J11" si="0">SUM(E4:E10)</f>
        <v>500</v>
      </c>
      <c r="F11" s="36">
        <f t="shared" si="0"/>
        <v>90</v>
      </c>
      <c r="G11" s="35">
        <f t="shared" si="0"/>
        <v>698.56</v>
      </c>
      <c r="H11" s="35">
        <f t="shared" si="0"/>
        <v>21.85</v>
      </c>
      <c r="I11" s="35">
        <f t="shared" si="0"/>
        <v>25.19</v>
      </c>
      <c r="J11" s="37">
        <f t="shared" si="0"/>
        <v>94.990000000000009</v>
      </c>
    </row>
    <row r="12" spans="1:10" x14ac:dyDescent="0.25">
      <c r="A12" s="11" t="s">
        <v>29</v>
      </c>
      <c r="B12" s="12" t="s">
        <v>30</v>
      </c>
      <c r="C12" s="127"/>
      <c r="D12" s="94"/>
      <c r="E12" s="104"/>
      <c r="F12" s="104"/>
      <c r="G12" s="128"/>
      <c r="H12" s="128"/>
      <c r="I12" s="128"/>
      <c r="J12" s="129"/>
    </row>
    <row r="13" spans="1:10" ht="35.25" x14ac:dyDescent="0.25">
      <c r="A13" s="18"/>
      <c r="B13" s="19" t="s">
        <v>31</v>
      </c>
      <c r="C13" s="20">
        <v>87</v>
      </c>
      <c r="D13" s="25" t="s">
        <v>66</v>
      </c>
      <c r="E13" s="22">
        <v>220</v>
      </c>
      <c r="F13" s="22">
        <v>35</v>
      </c>
      <c r="G13" s="22">
        <v>92.46</v>
      </c>
      <c r="H13" s="22">
        <v>7.29</v>
      </c>
      <c r="I13" s="22">
        <v>6.36</v>
      </c>
      <c r="J13" s="23">
        <v>9.23</v>
      </c>
    </row>
    <row r="14" spans="1:10" ht="35.25" x14ac:dyDescent="0.25">
      <c r="A14" s="18"/>
      <c r="B14" s="19" t="s">
        <v>33</v>
      </c>
      <c r="C14" s="60">
        <v>292</v>
      </c>
      <c r="D14" s="61" t="s">
        <v>68</v>
      </c>
      <c r="E14" s="62">
        <v>90</v>
      </c>
      <c r="F14" s="62">
        <v>49</v>
      </c>
      <c r="G14" s="62">
        <v>146.49</v>
      </c>
      <c r="H14" s="62">
        <v>8.82</v>
      </c>
      <c r="I14" s="62">
        <v>8.91</v>
      </c>
      <c r="J14" s="62">
        <v>3.79</v>
      </c>
    </row>
    <row r="15" spans="1:10" ht="25.5" x14ac:dyDescent="0.25">
      <c r="A15" s="18"/>
      <c r="B15" s="19" t="s">
        <v>35</v>
      </c>
      <c r="C15" s="56">
        <v>202</v>
      </c>
      <c r="D15" s="21" t="s">
        <v>36</v>
      </c>
      <c r="E15" s="20">
        <v>150</v>
      </c>
      <c r="F15" s="20">
        <v>17.100000000000001</v>
      </c>
      <c r="G15" s="65">
        <v>269.2</v>
      </c>
      <c r="H15" s="65">
        <v>3.91</v>
      </c>
      <c r="I15" s="65">
        <v>5.07</v>
      </c>
      <c r="J15" s="66">
        <v>36.18</v>
      </c>
    </row>
    <row r="16" spans="1:10" ht="25.5" x14ac:dyDescent="0.25">
      <c r="A16" s="18"/>
      <c r="B16" s="19" t="s">
        <v>37</v>
      </c>
      <c r="C16" s="20">
        <v>349</v>
      </c>
      <c r="D16" s="21" t="s">
        <v>67</v>
      </c>
      <c r="E16" s="22">
        <v>180</v>
      </c>
      <c r="F16" s="22">
        <v>13.01</v>
      </c>
      <c r="G16" s="22">
        <v>77.41</v>
      </c>
      <c r="H16" s="22">
        <v>0</v>
      </c>
      <c r="I16" s="22">
        <v>0</v>
      </c>
      <c r="J16" s="23">
        <v>12.36</v>
      </c>
    </row>
    <row r="17" spans="1:10" x14ac:dyDescent="0.25">
      <c r="A17" s="18"/>
      <c r="B17" s="19" t="s">
        <v>39</v>
      </c>
      <c r="C17" s="29" t="s">
        <v>23</v>
      </c>
      <c r="D17" s="25" t="s">
        <v>24</v>
      </c>
      <c r="E17" s="22">
        <v>40</v>
      </c>
      <c r="F17" s="22">
        <v>3.79</v>
      </c>
      <c r="G17" s="101">
        <v>91.89</v>
      </c>
      <c r="H17" s="31">
        <v>2.96</v>
      </c>
      <c r="I17" s="31">
        <v>0.24</v>
      </c>
      <c r="J17" s="72">
        <v>19.47</v>
      </c>
    </row>
    <row r="18" spans="1:10" x14ac:dyDescent="0.25">
      <c r="A18" s="18"/>
      <c r="B18" s="19" t="s">
        <v>40</v>
      </c>
      <c r="C18" s="73" t="s">
        <v>23</v>
      </c>
      <c r="D18" s="25" t="s">
        <v>41</v>
      </c>
      <c r="E18" s="74">
        <v>25</v>
      </c>
      <c r="F18" s="74">
        <v>2.1</v>
      </c>
      <c r="G18" s="102">
        <v>57.62</v>
      </c>
      <c r="H18" s="75">
        <v>1.92</v>
      </c>
      <c r="I18" s="75">
        <v>0.35</v>
      </c>
      <c r="J18" s="76">
        <v>11.52</v>
      </c>
    </row>
    <row r="19" spans="1:10" x14ac:dyDescent="0.25">
      <c r="A19" s="45"/>
      <c r="B19" s="77"/>
      <c r="C19" s="77"/>
      <c r="D19" s="117"/>
      <c r="E19" s="118"/>
      <c r="F19" s="119"/>
      <c r="G19" s="118"/>
      <c r="H19" s="118"/>
      <c r="I19" s="118"/>
      <c r="J19" s="120"/>
    </row>
    <row r="20" spans="1:10" ht="15.75" thickBot="1" x14ac:dyDescent="0.3">
      <c r="A20" s="32"/>
      <c r="B20" s="33"/>
      <c r="C20" s="33"/>
      <c r="D20" s="34"/>
      <c r="E20" s="35">
        <f t="shared" ref="E20:J20" si="1">SUM(E13:E19)</f>
        <v>705</v>
      </c>
      <c r="F20" s="36">
        <f t="shared" si="1"/>
        <v>120</v>
      </c>
      <c r="G20" s="35">
        <f t="shared" si="1"/>
        <v>735.06999999999994</v>
      </c>
      <c r="H20" s="35">
        <f t="shared" si="1"/>
        <v>24.9</v>
      </c>
      <c r="I20" s="35">
        <f t="shared" si="1"/>
        <v>20.93</v>
      </c>
      <c r="J20" s="37">
        <f t="shared" si="1"/>
        <v>92.55</v>
      </c>
    </row>
  </sheetData>
  <mergeCells count="1">
    <mergeCell ref="B1:D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06618A-17D3-4637-B9AE-8A3052453971}">
  <dimension ref="A1:J20"/>
  <sheetViews>
    <sheetView workbookViewId="0">
      <selection activeCell="D15" sqref="D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 t="s">
        <v>69</v>
      </c>
    </row>
    <row r="2" spans="1:10" ht="15.75" thickBot="1" x14ac:dyDescent="0.3">
      <c r="D2" s="6" t="s">
        <v>5</v>
      </c>
      <c r="J2" s="7">
        <v>45726</v>
      </c>
    </row>
    <row r="3" spans="1:10" x14ac:dyDescent="0.25">
      <c r="A3" s="8" t="s">
        <v>6</v>
      </c>
      <c r="B3" s="9" t="s">
        <v>7</v>
      </c>
      <c r="C3" s="9" t="s">
        <v>8</v>
      </c>
      <c r="D3" s="9" t="s">
        <v>9</v>
      </c>
      <c r="E3" s="9" t="s">
        <v>10</v>
      </c>
      <c r="F3" s="9" t="s">
        <v>11</v>
      </c>
      <c r="G3" s="9" t="s">
        <v>12</v>
      </c>
      <c r="H3" s="9" t="s">
        <v>13</v>
      </c>
      <c r="I3" s="9" t="s">
        <v>14</v>
      </c>
      <c r="J3" s="10" t="s">
        <v>15</v>
      </c>
    </row>
    <row r="4" spans="1:10" ht="35.25" x14ac:dyDescent="0.25">
      <c r="A4" s="18" t="s">
        <v>16</v>
      </c>
      <c r="B4" s="19" t="s">
        <v>17</v>
      </c>
      <c r="C4" s="78">
        <v>182</v>
      </c>
      <c r="D4" s="21" t="s">
        <v>43</v>
      </c>
      <c r="E4" s="22">
        <v>200</v>
      </c>
      <c r="F4" s="22">
        <v>26.39</v>
      </c>
      <c r="G4" s="22">
        <v>171.67</v>
      </c>
      <c r="H4" s="22">
        <v>3.74</v>
      </c>
      <c r="I4" s="22">
        <v>4.33</v>
      </c>
      <c r="J4" s="22">
        <v>23.16</v>
      </c>
    </row>
    <row r="5" spans="1:10" x14ac:dyDescent="0.25">
      <c r="A5" s="18"/>
      <c r="B5" s="19" t="s">
        <v>20</v>
      </c>
      <c r="C5" s="78">
        <v>382</v>
      </c>
      <c r="D5" s="21" t="s">
        <v>70</v>
      </c>
      <c r="E5" s="22">
        <v>200</v>
      </c>
      <c r="F5" s="22">
        <v>20.66</v>
      </c>
      <c r="G5" s="22">
        <v>117.72</v>
      </c>
      <c r="H5" s="22">
        <v>2.35</v>
      </c>
      <c r="I5" s="22">
        <v>2.13</v>
      </c>
      <c r="J5" s="22">
        <v>15.04</v>
      </c>
    </row>
    <row r="6" spans="1:10" x14ac:dyDescent="0.25">
      <c r="A6" s="18"/>
      <c r="B6" s="19" t="s">
        <v>39</v>
      </c>
      <c r="C6" s="130">
        <v>7</v>
      </c>
      <c r="D6" s="25" t="s">
        <v>71</v>
      </c>
      <c r="E6" s="22">
        <v>60</v>
      </c>
      <c r="F6" s="22">
        <v>21.35</v>
      </c>
      <c r="G6" s="31">
        <v>181</v>
      </c>
      <c r="H6" s="31">
        <v>6.06</v>
      </c>
      <c r="I6" s="31">
        <v>7.91</v>
      </c>
      <c r="J6" s="31">
        <v>10.52</v>
      </c>
    </row>
    <row r="7" spans="1:10" x14ac:dyDescent="0.25">
      <c r="A7" s="18"/>
      <c r="B7" s="131" t="s">
        <v>46</v>
      </c>
      <c r="C7" s="130" t="s">
        <v>23</v>
      </c>
      <c r="D7" s="21" t="s">
        <v>72</v>
      </c>
      <c r="E7" s="22">
        <v>40</v>
      </c>
      <c r="F7" s="22">
        <v>21.6</v>
      </c>
      <c r="G7" s="31">
        <v>34.14</v>
      </c>
      <c r="H7" s="31">
        <v>1.0880000000000001</v>
      </c>
      <c r="I7" s="31">
        <v>0.62</v>
      </c>
      <c r="J7" s="31">
        <v>12.78</v>
      </c>
    </row>
    <row r="8" spans="1:10" ht="15.75" thickBot="1" x14ac:dyDescent="0.3">
      <c r="A8" s="132"/>
      <c r="B8" s="133"/>
      <c r="C8" s="33"/>
      <c r="D8" s="34"/>
      <c r="E8" s="134">
        <f t="shared" ref="E8:J8" si="0">SUM(E4:E7)</f>
        <v>500</v>
      </c>
      <c r="F8" s="134">
        <f t="shared" si="0"/>
        <v>90</v>
      </c>
      <c r="G8" s="134">
        <f t="shared" si="0"/>
        <v>504.53</v>
      </c>
      <c r="H8" s="134">
        <f t="shared" si="0"/>
        <v>13.238</v>
      </c>
      <c r="I8" s="134">
        <f t="shared" si="0"/>
        <v>14.99</v>
      </c>
      <c r="J8" s="135">
        <f t="shared" si="0"/>
        <v>61.5</v>
      </c>
    </row>
    <row r="9" spans="1:10" x14ac:dyDescent="0.25">
      <c r="A9" s="38" t="s">
        <v>27</v>
      </c>
      <c r="B9" s="39" t="s">
        <v>28</v>
      </c>
      <c r="C9" s="136"/>
      <c r="D9" s="89"/>
      <c r="E9" s="137"/>
      <c r="F9" s="137"/>
      <c r="G9" s="138"/>
      <c r="H9" s="138"/>
      <c r="I9" s="138"/>
      <c r="J9" s="139"/>
    </row>
    <row r="10" spans="1:10" x14ac:dyDescent="0.25">
      <c r="A10" s="45"/>
      <c r="B10" s="5"/>
      <c r="C10" s="5"/>
      <c r="D10" s="46"/>
      <c r="E10" s="47"/>
      <c r="F10" s="48"/>
      <c r="G10" s="47"/>
      <c r="H10" s="47"/>
      <c r="I10" s="47"/>
      <c r="J10" s="49"/>
    </row>
    <row r="11" spans="1:10" ht="15.75" thickBot="1" x14ac:dyDescent="0.3">
      <c r="A11" s="32"/>
      <c r="B11" s="33"/>
      <c r="C11" s="33"/>
      <c r="D11" s="34"/>
      <c r="E11" s="35"/>
      <c r="F11" s="36"/>
      <c r="G11" s="35"/>
      <c r="H11" s="35"/>
      <c r="I11" s="35"/>
      <c r="J11" s="37"/>
    </row>
    <row r="12" spans="1:10" x14ac:dyDescent="0.25">
      <c r="A12" s="11" t="s">
        <v>29</v>
      </c>
      <c r="B12" s="12" t="s">
        <v>30</v>
      </c>
      <c r="C12" s="140"/>
      <c r="D12" s="94"/>
      <c r="E12" s="141"/>
      <c r="F12" s="141"/>
      <c r="G12" s="141"/>
      <c r="H12" s="141"/>
      <c r="I12" s="141"/>
      <c r="J12" s="142"/>
    </row>
    <row r="13" spans="1:10" ht="35.25" x14ac:dyDescent="0.25">
      <c r="A13" s="18"/>
      <c r="B13" s="19" t="s">
        <v>31</v>
      </c>
      <c r="C13" s="65">
        <v>62</v>
      </c>
      <c r="D13" s="57" t="s">
        <v>73</v>
      </c>
      <c r="E13" s="58">
        <v>200</v>
      </c>
      <c r="F13" s="58">
        <v>18.39</v>
      </c>
      <c r="G13" s="65">
        <v>99.67</v>
      </c>
      <c r="H13" s="65">
        <v>4.82</v>
      </c>
      <c r="I13" s="65">
        <v>4.5999999999999996</v>
      </c>
      <c r="J13" s="66">
        <v>6.54</v>
      </c>
    </row>
    <row r="14" spans="1:10" ht="35.25" x14ac:dyDescent="0.25">
      <c r="A14" s="18"/>
      <c r="B14" s="19" t="s">
        <v>33</v>
      </c>
      <c r="C14" s="60">
        <v>306</v>
      </c>
      <c r="D14" s="61" t="s">
        <v>34</v>
      </c>
      <c r="E14" s="62">
        <v>90</v>
      </c>
      <c r="F14" s="62">
        <v>49.42</v>
      </c>
      <c r="G14" s="63">
        <v>260.93</v>
      </c>
      <c r="H14" s="63">
        <v>10.49</v>
      </c>
      <c r="I14" s="63">
        <v>14.54</v>
      </c>
      <c r="J14" s="64">
        <v>3.72</v>
      </c>
    </row>
    <row r="15" spans="1:10" ht="25.5" x14ac:dyDescent="0.25">
      <c r="A15" s="18"/>
      <c r="B15" s="19" t="s">
        <v>35</v>
      </c>
      <c r="C15" s="20" t="s">
        <v>56</v>
      </c>
      <c r="D15" s="116" t="s">
        <v>74</v>
      </c>
      <c r="E15" s="22">
        <v>150</v>
      </c>
      <c r="F15" s="22">
        <v>14.8</v>
      </c>
      <c r="G15" s="22">
        <v>133.69</v>
      </c>
      <c r="H15" s="22">
        <v>2.38</v>
      </c>
      <c r="I15" s="22">
        <v>2.75</v>
      </c>
      <c r="J15" s="23">
        <v>24.89</v>
      </c>
    </row>
    <row r="16" spans="1:10" ht="24" x14ac:dyDescent="0.25">
      <c r="A16" s="18"/>
      <c r="B16" s="19" t="s">
        <v>37</v>
      </c>
      <c r="C16" s="143">
        <v>349</v>
      </c>
      <c r="D16" s="144" t="s">
        <v>75</v>
      </c>
      <c r="E16" s="62">
        <v>180</v>
      </c>
      <c r="F16" s="62">
        <v>12</v>
      </c>
      <c r="G16" s="145">
        <v>77.41</v>
      </c>
      <c r="H16" s="145">
        <v>0</v>
      </c>
      <c r="I16" s="145">
        <v>0</v>
      </c>
      <c r="J16" s="145">
        <v>14.36</v>
      </c>
    </row>
    <row r="17" spans="1:10" x14ac:dyDescent="0.25">
      <c r="A17" s="18"/>
      <c r="B17" s="19" t="s">
        <v>39</v>
      </c>
      <c r="C17" s="29" t="s">
        <v>23</v>
      </c>
      <c r="D17" s="25" t="s">
        <v>24</v>
      </c>
      <c r="E17" s="22">
        <v>40</v>
      </c>
      <c r="F17" s="22">
        <v>3.79</v>
      </c>
      <c r="G17" s="31">
        <v>91.89</v>
      </c>
      <c r="H17" s="31">
        <v>2.96</v>
      </c>
      <c r="I17" s="31">
        <v>0.24</v>
      </c>
      <c r="J17" s="72">
        <v>19.47</v>
      </c>
    </row>
    <row r="18" spans="1:10" x14ac:dyDescent="0.25">
      <c r="A18" s="18"/>
      <c r="B18" s="19" t="s">
        <v>40</v>
      </c>
      <c r="C18" s="73"/>
      <c r="D18" s="25"/>
      <c r="E18" s="20"/>
      <c r="F18" s="74"/>
      <c r="G18" s="82"/>
      <c r="H18" s="82"/>
      <c r="I18" s="82"/>
      <c r="J18" s="146"/>
    </row>
    <row r="19" spans="1:10" x14ac:dyDescent="0.25">
      <c r="A19" s="18"/>
      <c r="B19" s="131" t="s">
        <v>46</v>
      </c>
      <c r="C19" s="29" t="s">
        <v>23</v>
      </c>
      <c r="D19" s="21" t="s">
        <v>72</v>
      </c>
      <c r="E19" s="22">
        <v>40</v>
      </c>
      <c r="F19" s="22">
        <v>21.6</v>
      </c>
      <c r="G19" s="31">
        <v>85.36</v>
      </c>
      <c r="H19" s="31">
        <v>2.72</v>
      </c>
      <c r="I19" s="31">
        <v>1.55</v>
      </c>
      <c r="J19" s="72">
        <v>29.82</v>
      </c>
    </row>
    <row r="20" spans="1:10" ht="15.75" thickBot="1" x14ac:dyDescent="0.3">
      <c r="A20" s="32"/>
      <c r="B20" s="33"/>
      <c r="C20" s="33"/>
      <c r="D20" s="34"/>
      <c r="E20" s="35">
        <f t="shared" ref="E20:J20" si="1">SUM(E13:E19)</f>
        <v>700</v>
      </c>
      <c r="F20" s="36">
        <f t="shared" si="1"/>
        <v>120</v>
      </c>
      <c r="G20" s="35">
        <f t="shared" si="1"/>
        <v>748.95</v>
      </c>
      <c r="H20" s="35">
        <f t="shared" si="1"/>
        <v>23.37</v>
      </c>
      <c r="I20" s="35">
        <f t="shared" si="1"/>
        <v>23.68</v>
      </c>
      <c r="J20" s="37">
        <f t="shared" si="1"/>
        <v>98.799999999999983</v>
      </c>
    </row>
  </sheetData>
  <mergeCells count="2">
    <mergeCell ref="B1:D1"/>
    <mergeCell ref="E12:J1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5449D1-BD2B-46F2-979B-2EC18581BBD0}">
  <dimension ref="A1:J20"/>
  <sheetViews>
    <sheetView workbookViewId="0">
      <selection activeCell="E13" sqref="E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 t="s">
        <v>76</v>
      </c>
    </row>
    <row r="2" spans="1:10" ht="15.75" thickBot="1" x14ac:dyDescent="0.3">
      <c r="D2" s="6" t="s">
        <v>5</v>
      </c>
      <c r="J2" s="7">
        <v>45727</v>
      </c>
    </row>
    <row r="3" spans="1:10" x14ac:dyDescent="0.25">
      <c r="A3" s="8" t="s">
        <v>6</v>
      </c>
      <c r="B3" s="9" t="s">
        <v>7</v>
      </c>
      <c r="C3" s="9" t="s">
        <v>8</v>
      </c>
      <c r="D3" s="9" t="s">
        <v>9</v>
      </c>
      <c r="E3" s="9" t="s">
        <v>10</v>
      </c>
      <c r="F3" s="9" t="s">
        <v>11</v>
      </c>
      <c r="G3" s="9" t="s">
        <v>12</v>
      </c>
      <c r="H3" s="9" t="s">
        <v>13</v>
      </c>
      <c r="I3" s="9" t="s">
        <v>14</v>
      </c>
      <c r="J3" s="10" t="s">
        <v>15</v>
      </c>
    </row>
    <row r="4" spans="1:10" ht="59.25" x14ac:dyDescent="0.25">
      <c r="A4" s="11" t="s">
        <v>16</v>
      </c>
      <c r="B4" s="12" t="s">
        <v>17</v>
      </c>
      <c r="C4" s="20">
        <v>314</v>
      </c>
      <c r="D4" s="21" t="s">
        <v>77</v>
      </c>
      <c r="E4" s="22">
        <v>260</v>
      </c>
      <c r="F4" s="22">
        <v>73.209999999999994</v>
      </c>
      <c r="G4" s="114">
        <v>321.39999999999998</v>
      </c>
      <c r="H4" s="114">
        <v>10.199999999999999</v>
      </c>
      <c r="I4" s="114">
        <v>13.1</v>
      </c>
      <c r="J4" s="147">
        <v>32.1</v>
      </c>
    </row>
    <row r="5" spans="1:10" x14ac:dyDescent="0.25">
      <c r="A5" s="18"/>
      <c r="B5" s="19" t="s">
        <v>20</v>
      </c>
      <c r="C5" s="79">
        <v>376</v>
      </c>
      <c r="D5" s="80" t="s">
        <v>44</v>
      </c>
      <c r="E5" s="58">
        <v>200</v>
      </c>
      <c r="F5" s="58">
        <v>13</v>
      </c>
      <c r="G5" s="81">
        <v>81.819999999999993</v>
      </c>
      <c r="H5" s="81">
        <v>2.58</v>
      </c>
      <c r="I5" s="81">
        <v>2.2799999999999998</v>
      </c>
      <c r="J5" s="81">
        <v>12.45</v>
      </c>
    </row>
    <row r="6" spans="1:10" x14ac:dyDescent="0.25">
      <c r="A6" s="18"/>
      <c r="B6" s="19" t="s">
        <v>22</v>
      </c>
      <c r="C6" s="24" t="s">
        <v>23</v>
      </c>
      <c r="D6" s="25" t="s">
        <v>24</v>
      </c>
      <c r="E6" s="74">
        <v>40</v>
      </c>
      <c r="F6" s="22">
        <v>3.79</v>
      </c>
      <c r="G6" s="101">
        <v>91.89</v>
      </c>
      <c r="H6" s="31">
        <v>2.96</v>
      </c>
      <c r="I6" s="31">
        <v>0.24</v>
      </c>
      <c r="J6" s="72">
        <v>19.47</v>
      </c>
    </row>
    <row r="7" spans="1:10" x14ac:dyDescent="0.25">
      <c r="A7" s="45"/>
      <c r="B7" s="12"/>
      <c r="C7" s="29"/>
      <c r="D7" s="21"/>
      <c r="E7" s="22"/>
      <c r="F7" s="22"/>
      <c r="G7" s="87"/>
      <c r="H7" s="87"/>
      <c r="I7" s="87"/>
      <c r="J7" s="148"/>
    </row>
    <row r="8" spans="1:10" ht="15.75" thickBot="1" x14ac:dyDescent="0.3">
      <c r="A8" s="32"/>
      <c r="B8" s="33"/>
      <c r="C8" s="33"/>
      <c r="D8" s="34"/>
      <c r="E8" s="35"/>
      <c r="F8" s="36"/>
      <c r="G8" s="35"/>
      <c r="H8" s="35"/>
      <c r="I8" s="35"/>
      <c r="J8" s="37"/>
    </row>
    <row r="9" spans="1:10" x14ac:dyDescent="0.25">
      <c r="A9" s="38" t="s">
        <v>27</v>
      </c>
      <c r="B9" s="107" t="s">
        <v>28</v>
      </c>
      <c r="C9" s="40"/>
      <c r="D9" s="41"/>
      <c r="E9" s="42"/>
      <c r="F9" s="43"/>
      <c r="G9" s="42"/>
      <c r="H9" s="42"/>
      <c r="I9" s="42"/>
      <c r="J9" s="44"/>
    </row>
    <row r="10" spans="1:10" x14ac:dyDescent="0.25">
      <c r="A10" s="45"/>
      <c r="B10" s="5"/>
      <c r="C10" s="5"/>
      <c r="D10" s="46"/>
      <c r="E10" s="47"/>
      <c r="F10" s="48"/>
      <c r="G10" s="47"/>
      <c r="H10" s="47"/>
      <c r="I10" s="47"/>
      <c r="J10" s="49"/>
    </row>
    <row r="11" spans="1:10" ht="15.75" thickBot="1" x14ac:dyDescent="0.3">
      <c r="A11" s="32"/>
      <c r="B11" s="33"/>
      <c r="C11" s="33"/>
      <c r="D11" s="34"/>
      <c r="E11" s="35">
        <f t="shared" ref="E11:J11" si="0">SUM(E4:E10)</f>
        <v>500</v>
      </c>
      <c r="F11" s="36">
        <f t="shared" si="0"/>
        <v>90</v>
      </c>
      <c r="G11" s="35">
        <f t="shared" si="0"/>
        <v>495.10999999999996</v>
      </c>
      <c r="H11" s="35">
        <f t="shared" si="0"/>
        <v>15.739999999999998</v>
      </c>
      <c r="I11" s="35">
        <f t="shared" si="0"/>
        <v>15.62</v>
      </c>
      <c r="J11" s="37">
        <f t="shared" si="0"/>
        <v>64.02</v>
      </c>
    </row>
    <row r="12" spans="1:10" x14ac:dyDescent="0.25">
      <c r="A12" s="11" t="s">
        <v>29</v>
      </c>
      <c r="B12" s="12" t="s">
        <v>30</v>
      </c>
      <c r="C12" s="149"/>
      <c r="D12" s="94"/>
      <c r="E12" s="104"/>
      <c r="F12" s="104"/>
      <c r="G12" s="150"/>
      <c r="H12" s="150"/>
      <c r="I12" s="150"/>
      <c r="J12" s="151"/>
    </row>
    <row r="13" spans="1:10" ht="35.25" x14ac:dyDescent="0.25">
      <c r="A13" s="18"/>
      <c r="B13" s="19" t="s">
        <v>31</v>
      </c>
      <c r="C13" s="65">
        <v>112</v>
      </c>
      <c r="D13" s="25" t="s">
        <v>78</v>
      </c>
      <c r="E13" s="22">
        <v>200</v>
      </c>
      <c r="F13" s="22">
        <v>26</v>
      </c>
      <c r="G13" s="22">
        <v>150.02000000000001</v>
      </c>
      <c r="H13" s="22">
        <v>3.68</v>
      </c>
      <c r="I13" s="22">
        <v>7.06</v>
      </c>
      <c r="J13" s="23">
        <v>13.87</v>
      </c>
    </row>
    <row r="14" spans="1:10" ht="35.25" x14ac:dyDescent="0.25">
      <c r="A14" s="18"/>
      <c r="B14" s="19" t="s">
        <v>33</v>
      </c>
      <c r="C14" s="20">
        <v>314</v>
      </c>
      <c r="D14" s="21" t="s">
        <v>79</v>
      </c>
      <c r="E14" s="22">
        <v>90</v>
      </c>
      <c r="F14" s="22">
        <v>59.86</v>
      </c>
      <c r="G14" s="63">
        <v>148.5</v>
      </c>
      <c r="H14" s="63">
        <v>10.49</v>
      </c>
      <c r="I14" s="63">
        <v>11.4</v>
      </c>
      <c r="J14" s="63">
        <v>7.54</v>
      </c>
    </row>
    <row r="15" spans="1:10" ht="25.5" x14ac:dyDescent="0.25">
      <c r="A15" s="18"/>
      <c r="B15" s="19" t="s">
        <v>35</v>
      </c>
      <c r="C15" s="56">
        <v>202</v>
      </c>
      <c r="D15" s="21" t="s">
        <v>80</v>
      </c>
      <c r="E15" s="20">
        <v>150</v>
      </c>
      <c r="F15" s="20">
        <v>19.399999999999999</v>
      </c>
      <c r="G15" s="56">
        <v>184.7</v>
      </c>
      <c r="H15" s="56">
        <v>4.29</v>
      </c>
      <c r="I15" s="56">
        <v>5.91</v>
      </c>
      <c r="J15" s="56">
        <v>27.37</v>
      </c>
    </row>
    <row r="16" spans="1:10" ht="25.5" x14ac:dyDescent="0.25">
      <c r="A16" s="18"/>
      <c r="B16" s="19" t="s">
        <v>37</v>
      </c>
      <c r="C16" s="67">
        <v>466</v>
      </c>
      <c r="D16" s="68" t="s">
        <v>38</v>
      </c>
      <c r="E16" s="69">
        <v>200</v>
      </c>
      <c r="F16" s="69">
        <v>8.85</v>
      </c>
      <c r="G16" s="152">
        <v>77.41</v>
      </c>
      <c r="H16" s="153">
        <v>0</v>
      </c>
      <c r="I16" s="153">
        <v>0</v>
      </c>
      <c r="J16" s="154">
        <v>19.36</v>
      </c>
    </row>
    <row r="17" spans="1:10" x14ac:dyDescent="0.25">
      <c r="A17" s="18"/>
      <c r="B17" s="19" t="s">
        <v>39</v>
      </c>
      <c r="C17" s="29" t="s">
        <v>23</v>
      </c>
      <c r="D17" s="25" t="s">
        <v>24</v>
      </c>
      <c r="E17" s="22">
        <v>40</v>
      </c>
      <c r="F17" s="22">
        <v>3.79</v>
      </c>
      <c r="G17" s="101">
        <v>91.89</v>
      </c>
      <c r="H17" s="31">
        <v>2.96</v>
      </c>
      <c r="I17" s="31">
        <v>0.24</v>
      </c>
      <c r="J17" s="72">
        <v>19.47</v>
      </c>
    </row>
    <row r="18" spans="1:10" x14ac:dyDescent="0.25">
      <c r="A18" s="18"/>
      <c r="B18" s="19" t="s">
        <v>40</v>
      </c>
      <c r="C18" s="73" t="s">
        <v>23</v>
      </c>
      <c r="D18" s="25" t="s">
        <v>41</v>
      </c>
      <c r="E18" s="74">
        <v>25</v>
      </c>
      <c r="F18" s="74">
        <v>2.1</v>
      </c>
      <c r="G18" s="102">
        <v>57.62</v>
      </c>
      <c r="H18" s="75">
        <v>1.92</v>
      </c>
      <c r="I18" s="75">
        <v>0.35</v>
      </c>
      <c r="J18" s="76">
        <v>11.52</v>
      </c>
    </row>
    <row r="19" spans="1:10" x14ac:dyDescent="0.25">
      <c r="A19" s="45"/>
      <c r="B19" s="77"/>
      <c r="C19" s="77"/>
      <c r="D19" s="117"/>
      <c r="E19" s="118"/>
      <c r="F19" s="119"/>
      <c r="G19" s="118"/>
      <c r="H19" s="118"/>
      <c r="I19" s="118"/>
      <c r="J19" s="120"/>
    </row>
    <row r="20" spans="1:10" ht="15.75" thickBot="1" x14ac:dyDescent="0.3">
      <c r="A20" s="32"/>
      <c r="B20" s="33"/>
      <c r="C20" s="33"/>
      <c r="D20" s="34"/>
      <c r="E20" s="35">
        <f t="shared" ref="E20:J20" si="1">SUM(E13:E19)</f>
        <v>705</v>
      </c>
      <c r="F20" s="36">
        <f t="shared" si="1"/>
        <v>119.99999999999999</v>
      </c>
      <c r="G20" s="35">
        <f t="shared" si="1"/>
        <v>710.14</v>
      </c>
      <c r="H20" s="35">
        <f t="shared" si="1"/>
        <v>23.340000000000003</v>
      </c>
      <c r="I20" s="35">
        <f t="shared" si="1"/>
        <v>24.96</v>
      </c>
      <c r="J20" s="37">
        <f t="shared" si="1"/>
        <v>99.13</v>
      </c>
    </row>
  </sheetData>
  <mergeCells count="1">
    <mergeCell ref="B1:D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146D04-B522-4E81-93E5-6356DC127FBF}">
  <dimension ref="A1:J20"/>
  <sheetViews>
    <sheetView workbookViewId="0">
      <selection activeCell="M15" sqref="M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 t="s">
        <v>81</v>
      </c>
    </row>
    <row r="2" spans="1:10" ht="15.75" thickBot="1" x14ac:dyDescent="0.3">
      <c r="D2" s="6" t="s">
        <v>5</v>
      </c>
      <c r="J2" s="7">
        <v>45728</v>
      </c>
    </row>
    <row r="3" spans="1:10" x14ac:dyDescent="0.25">
      <c r="A3" s="8" t="s">
        <v>6</v>
      </c>
      <c r="B3" s="9" t="s">
        <v>7</v>
      </c>
      <c r="C3" s="9" t="s">
        <v>8</v>
      </c>
      <c r="D3" s="9" t="s">
        <v>9</v>
      </c>
      <c r="E3" s="9" t="s">
        <v>10</v>
      </c>
      <c r="F3" s="9" t="s">
        <v>11</v>
      </c>
      <c r="G3" s="9" t="s">
        <v>12</v>
      </c>
      <c r="H3" s="9" t="s">
        <v>13</v>
      </c>
      <c r="I3" s="9" t="s">
        <v>14</v>
      </c>
      <c r="J3" s="10" t="s">
        <v>15</v>
      </c>
    </row>
    <row r="4" spans="1:10" ht="35.25" x14ac:dyDescent="0.25">
      <c r="A4" s="11" t="s">
        <v>16</v>
      </c>
      <c r="B4" s="12" t="s">
        <v>17</v>
      </c>
      <c r="C4" s="93">
        <v>233</v>
      </c>
      <c r="D4" s="110" t="s">
        <v>82</v>
      </c>
      <c r="E4" s="111">
        <v>180</v>
      </c>
      <c r="F4" s="111">
        <v>31</v>
      </c>
      <c r="G4" s="111">
        <v>219.26</v>
      </c>
      <c r="H4" s="111">
        <v>7.63</v>
      </c>
      <c r="I4" s="111">
        <v>13.51</v>
      </c>
      <c r="J4" s="155">
        <v>22.11</v>
      </c>
    </row>
    <row r="5" spans="1:10" x14ac:dyDescent="0.25">
      <c r="A5" s="18"/>
      <c r="B5" s="19" t="s">
        <v>20</v>
      </c>
      <c r="C5" s="81">
        <v>388</v>
      </c>
      <c r="D5" s="21" t="s">
        <v>21</v>
      </c>
      <c r="E5" s="22">
        <v>180</v>
      </c>
      <c r="F5" s="22">
        <v>4.45</v>
      </c>
      <c r="G5" s="22">
        <v>59.25</v>
      </c>
      <c r="H5" s="22">
        <v>0.1</v>
      </c>
      <c r="I5" s="22">
        <v>0</v>
      </c>
      <c r="J5" s="23">
        <v>7.72</v>
      </c>
    </row>
    <row r="6" spans="1:10" x14ac:dyDescent="0.25">
      <c r="A6" s="18"/>
      <c r="B6" s="19" t="s">
        <v>22</v>
      </c>
      <c r="C6" s="24" t="s">
        <v>23</v>
      </c>
      <c r="D6" s="25" t="s">
        <v>63</v>
      </c>
      <c r="E6" s="22">
        <v>25</v>
      </c>
      <c r="F6" s="22">
        <v>3.15</v>
      </c>
      <c r="G6" s="22">
        <v>62.81</v>
      </c>
      <c r="H6" s="22">
        <v>1.87</v>
      </c>
      <c r="I6" s="22">
        <v>0.73</v>
      </c>
      <c r="J6" s="23">
        <v>12.15</v>
      </c>
    </row>
    <row r="7" spans="1:10" x14ac:dyDescent="0.25">
      <c r="A7" s="18"/>
      <c r="B7" s="19" t="s">
        <v>83</v>
      </c>
      <c r="C7" s="82" t="s">
        <v>84</v>
      </c>
      <c r="D7" s="21" t="s">
        <v>85</v>
      </c>
      <c r="E7" s="20">
        <v>100</v>
      </c>
      <c r="F7" s="20">
        <v>27</v>
      </c>
      <c r="G7" s="85">
        <v>44.11</v>
      </c>
      <c r="H7" s="85">
        <v>0.38</v>
      </c>
      <c r="I7" s="86">
        <v>0.38</v>
      </c>
      <c r="J7" s="87">
        <v>9.2100000000000009</v>
      </c>
    </row>
    <row r="8" spans="1:10" ht="15.75" thickBot="1" x14ac:dyDescent="0.3">
      <c r="A8" s="83"/>
      <c r="B8" s="84" t="s">
        <v>46</v>
      </c>
      <c r="C8" s="29" t="s">
        <v>23</v>
      </c>
      <c r="D8" s="21" t="s">
        <v>47</v>
      </c>
      <c r="E8" s="22">
        <v>20</v>
      </c>
      <c r="F8" s="22">
        <v>24.4</v>
      </c>
      <c r="G8" s="31">
        <v>156</v>
      </c>
      <c r="H8" s="31">
        <v>2.8</v>
      </c>
      <c r="I8" s="31">
        <v>1.6</v>
      </c>
      <c r="J8" s="31">
        <v>12.8</v>
      </c>
    </row>
    <row r="9" spans="1:10" x14ac:dyDescent="0.25">
      <c r="A9" s="38" t="s">
        <v>27</v>
      </c>
      <c r="B9" s="39" t="s">
        <v>28</v>
      </c>
      <c r="C9" s="88"/>
      <c r="D9" s="89"/>
      <c r="E9" s="156"/>
      <c r="F9" s="156"/>
      <c r="G9" s="157"/>
      <c r="H9" s="157"/>
      <c r="I9" s="157"/>
      <c r="J9" s="158"/>
    </row>
    <row r="10" spans="1:10" x14ac:dyDescent="0.25">
      <c r="A10" s="45"/>
      <c r="B10" s="5"/>
      <c r="C10" s="5"/>
      <c r="D10" s="46"/>
      <c r="E10" s="47"/>
      <c r="F10" s="48"/>
      <c r="G10" s="47"/>
      <c r="H10" s="47"/>
      <c r="I10" s="47"/>
      <c r="J10" s="49"/>
    </row>
    <row r="11" spans="1:10" ht="15.75" thickBot="1" x14ac:dyDescent="0.3">
      <c r="A11" s="32"/>
      <c r="B11" s="33"/>
      <c r="C11" s="33"/>
      <c r="D11" s="34"/>
      <c r="E11" s="35">
        <f t="shared" ref="E11:J11" si="0">SUM(E4:E10)</f>
        <v>505</v>
      </c>
      <c r="F11" s="36">
        <f t="shared" si="0"/>
        <v>90</v>
      </c>
      <c r="G11" s="35">
        <f t="shared" si="0"/>
        <v>541.43000000000006</v>
      </c>
      <c r="H11" s="35">
        <f t="shared" si="0"/>
        <v>12.780000000000001</v>
      </c>
      <c r="I11" s="35">
        <f t="shared" si="0"/>
        <v>16.220000000000002</v>
      </c>
      <c r="J11" s="37">
        <f t="shared" si="0"/>
        <v>63.989999999999995</v>
      </c>
    </row>
    <row r="12" spans="1:10" x14ac:dyDescent="0.25">
      <c r="A12" s="11" t="s">
        <v>29</v>
      </c>
      <c r="B12" s="12" t="s">
        <v>30</v>
      </c>
      <c r="C12" s="130"/>
      <c r="D12" s="25"/>
      <c r="E12" s="22"/>
      <c r="F12" s="22"/>
      <c r="G12" s="105"/>
      <c r="H12" s="105"/>
      <c r="I12" s="105"/>
      <c r="J12" s="106"/>
    </row>
    <row r="13" spans="1:10" ht="46.5" x14ac:dyDescent="0.25">
      <c r="A13" s="18"/>
      <c r="B13" s="19" t="s">
        <v>31</v>
      </c>
      <c r="C13" s="20">
        <v>112</v>
      </c>
      <c r="D13" s="57" t="s">
        <v>88</v>
      </c>
      <c r="E13" s="58">
        <v>200</v>
      </c>
      <c r="F13" s="58">
        <v>21</v>
      </c>
      <c r="G13" s="56">
        <v>107.44</v>
      </c>
      <c r="H13" s="56">
        <v>4.5199999999999996</v>
      </c>
      <c r="I13" s="56">
        <v>5.7</v>
      </c>
      <c r="J13" s="59">
        <v>8.5</v>
      </c>
    </row>
    <row r="14" spans="1:10" ht="35.25" x14ac:dyDescent="0.25">
      <c r="A14" s="18"/>
      <c r="B14" s="19" t="s">
        <v>33</v>
      </c>
      <c r="C14" s="159">
        <v>306</v>
      </c>
      <c r="D14" s="51" t="s">
        <v>87</v>
      </c>
      <c r="E14" s="52">
        <v>90</v>
      </c>
      <c r="F14" s="52">
        <v>47.1</v>
      </c>
      <c r="G14" s="52">
        <v>194.7</v>
      </c>
      <c r="H14" s="52">
        <v>12.69</v>
      </c>
      <c r="I14" s="52">
        <v>9.42</v>
      </c>
      <c r="J14" s="52">
        <v>7.45</v>
      </c>
    </row>
    <row r="15" spans="1:10" ht="25.5" x14ac:dyDescent="0.25">
      <c r="A15" s="18"/>
      <c r="B15" s="19" t="s">
        <v>35</v>
      </c>
      <c r="C15" s="78" t="s">
        <v>56</v>
      </c>
      <c r="D15" s="116" t="s">
        <v>57</v>
      </c>
      <c r="E15" s="22">
        <v>150</v>
      </c>
      <c r="F15" s="22">
        <v>15</v>
      </c>
      <c r="G15" s="22">
        <v>56.9</v>
      </c>
      <c r="H15" s="22">
        <v>1.98</v>
      </c>
      <c r="I15" s="22">
        <v>4.1399999999999997</v>
      </c>
      <c r="J15" s="22">
        <v>15.7</v>
      </c>
    </row>
    <row r="16" spans="1:10" ht="24" x14ac:dyDescent="0.25">
      <c r="A16" s="18"/>
      <c r="B16" s="19" t="s">
        <v>37</v>
      </c>
      <c r="C16" s="20">
        <v>350</v>
      </c>
      <c r="D16" s="160" t="s">
        <v>86</v>
      </c>
      <c r="E16" s="22">
        <v>180</v>
      </c>
      <c r="F16" s="22">
        <v>8.7100000000000009</v>
      </c>
      <c r="G16" s="22">
        <v>101.99</v>
      </c>
      <c r="H16" s="22">
        <v>0.11</v>
      </c>
      <c r="I16" s="22">
        <v>0.42</v>
      </c>
      <c r="J16" s="23">
        <v>12.3</v>
      </c>
    </row>
    <row r="17" spans="1:10" x14ac:dyDescent="0.25">
      <c r="A17" s="18"/>
      <c r="B17" s="19" t="s">
        <v>39</v>
      </c>
      <c r="C17" s="29" t="s">
        <v>23</v>
      </c>
      <c r="D17" s="25" t="s">
        <v>24</v>
      </c>
      <c r="E17" s="22">
        <v>40</v>
      </c>
      <c r="F17" s="22">
        <v>3.79</v>
      </c>
      <c r="G17" s="101">
        <v>91.89</v>
      </c>
      <c r="H17" s="31">
        <v>2.96</v>
      </c>
      <c r="I17" s="31">
        <v>0.24</v>
      </c>
      <c r="J17" s="72">
        <v>19.47</v>
      </c>
    </row>
    <row r="18" spans="1:10" x14ac:dyDescent="0.25">
      <c r="A18" s="18"/>
      <c r="B18" s="19" t="s">
        <v>40</v>
      </c>
      <c r="C18" s="73"/>
      <c r="D18" s="25"/>
      <c r="E18" s="74"/>
      <c r="F18" s="74"/>
      <c r="G18" s="102"/>
      <c r="H18" s="75"/>
      <c r="I18" s="75"/>
      <c r="J18" s="76"/>
    </row>
    <row r="19" spans="1:10" x14ac:dyDescent="0.25">
      <c r="A19" s="83"/>
      <c r="B19" s="84" t="s">
        <v>46</v>
      </c>
      <c r="C19" s="29" t="s">
        <v>23</v>
      </c>
      <c r="D19" s="21" t="s">
        <v>47</v>
      </c>
      <c r="E19" s="22">
        <v>40</v>
      </c>
      <c r="F19" s="22">
        <v>24.4</v>
      </c>
      <c r="G19" s="31">
        <v>156</v>
      </c>
      <c r="H19" s="31">
        <v>2.8</v>
      </c>
      <c r="I19" s="31">
        <v>1.6</v>
      </c>
      <c r="J19" s="31">
        <v>22.8</v>
      </c>
    </row>
    <row r="20" spans="1:10" ht="15.75" thickBot="1" x14ac:dyDescent="0.3">
      <c r="A20" s="32"/>
      <c r="B20" s="33"/>
      <c r="C20" s="33"/>
      <c r="D20" s="34"/>
      <c r="E20" s="35">
        <f t="shared" ref="E20:J20" si="1">SUM(E12:E19)</f>
        <v>700</v>
      </c>
      <c r="F20" s="36">
        <f t="shared" si="1"/>
        <v>120</v>
      </c>
      <c r="G20" s="35">
        <f t="shared" si="1"/>
        <v>708.92</v>
      </c>
      <c r="H20" s="35">
        <f t="shared" si="1"/>
        <v>25.060000000000002</v>
      </c>
      <c r="I20" s="35">
        <f t="shared" si="1"/>
        <v>21.520000000000003</v>
      </c>
      <c r="J20" s="37">
        <f t="shared" si="1"/>
        <v>86.22</v>
      </c>
    </row>
  </sheetData>
  <mergeCells count="1">
    <mergeCell ref="B1:D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308AC7-EF84-4049-8151-CF625D60F89F}">
  <dimension ref="A1:J20"/>
  <sheetViews>
    <sheetView workbookViewId="0">
      <selection activeCell="G5" sqref="G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 t="s">
        <v>89</v>
      </c>
    </row>
    <row r="2" spans="1:10" ht="15.75" thickBot="1" x14ac:dyDescent="0.3">
      <c r="D2" s="6" t="s">
        <v>5</v>
      </c>
      <c r="J2" s="7">
        <v>45729</v>
      </c>
    </row>
    <row r="3" spans="1:10" x14ac:dyDescent="0.25">
      <c r="A3" s="8" t="s">
        <v>6</v>
      </c>
      <c r="B3" s="9" t="s">
        <v>7</v>
      </c>
      <c r="C3" s="9" t="s">
        <v>8</v>
      </c>
      <c r="D3" s="9" t="s">
        <v>9</v>
      </c>
      <c r="E3" s="9" t="s">
        <v>10</v>
      </c>
      <c r="F3" s="9" t="s">
        <v>11</v>
      </c>
      <c r="G3" s="9" t="s">
        <v>12</v>
      </c>
      <c r="H3" s="9" t="s">
        <v>13</v>
      </c>
      <c r="I3" s="9" t="s">
        <v>14</v>
      </c>
      <c r="J3" s="10" t="s">
        <v>15</v>
      </c>
    </row>
    <row r="4" spans="1:10" ht="59.25" x14ac:dyDescent="0.25">
      <c r="A4" s="11" t="s">
        <v>16</v>
      </c>
      <c r="B4" s="12" t="s">
        <v>17</v>
      </c>
      <c r="C4" s="93">
        <v>233</v>
      </c>
      <c r="D4" s="110" t="s">
        <v>90</v>
      </c>
      <c r="E4" s="161">
        <v>270</v>
      </c>
      <c r="F4" s="161">
        <v>80.83</v>
      </c>
      <c r="G4" s="93">
        <v>343.75</v>
      </c>
      <c r="H4" s="93">
        <v>9.8699999999999992</v>
      </c>
      <c r="I4" s="93">
        <v>12.87</v>
      </c>
      <c r="J4" s="162">
        <v>17.28</v>
      </c>
    </row>
    <row r="5" spans="1:10" x14ac:dyDescent="0.25">
      <c r="A5" s="18"/>
      <c r="B5" s="19" t="s">
        <v>20</v>
      </c>
      <c r="C5" s="163">
        <v>377</v>
      </c>
      <c r="D5" s="80" t="s">
        <v>91</v>
      </c>
      <c r="E5" s="99">
        <v>200</v>
      </c>
      <c r="F5" s="99">
        <v>6.9</v>
      </c>
      <c r="G5" s="81">
        <v>112.51</v>
      </c>
      <c r="H5" s="81">
        <v>0.66</v>
      </c>
      <c r="I5" s="81">
        <v>0.27</v>
      </c>
      <c r="J5" s="100">
        <v>26.73</v>
      </c>
    </row>
    <row r="6" spans="1:10" x14ac:dyDescent="0.25">
      <c r="A6" s="18"/>
      <c r="B6" s="19" t="s">
        <v>22</v>
      </c>
      <c r="C6" s="24" t="s">
        <v>23</v>
      </c>
      <c r="D6" s="25" t="s">
        <v>24</v>
      </c>
      <c r="E6" s="20">
        <v>30</v>
      </c>
      <c r="F6" s="20">
        <v>2.27</v>
      </c>
      <c r="G6" s="29">
        <v>87.92</v>
      </c>
      <c r="H6" s="29">
        <v>2.79</v>
      </c>
      <c r="I6" s="29">
        <v>0.28299999999999997</v>
      </c>
      <c r="J6" s="164">
        <v>18.55</v>
      </c>
    </row>
    <row r="7" spans="1:10" x14ac:dyDescent="0.25">
      <c r="A7" s="45"/>
      <c r="B7" s="12"/>
      <c r="C7" s="29"/>
      <c r="D7" s="21"/>
      <c r="E7" s="22"/>
      <c r="F7" s="22"/>
      <c r="G7" s="87"/>
      <c r="H7" s="87"/>
      <c r="I7" s="87"/>
      <c r="J7" s="148"/>
    </row>
    <row r="8" spans="1:10" ht="15.75" thickBot="1" x14ac:dyDescent="0.3">
      <c r="A8" s="32"/>
      <c r="B8" s="33"/>
      <c r="C8" s="88"/>
      <c r="D8" s="89"/>
      <c r="E8" s="90"/>
      <c r="F8" s="90"/>
      <c r="G8" s="91"/>
      <c r="H8" s="91"/>
      <c r="I8" s="91"/>
      <c r="J8" s="92"/>
    </row>
    <row r="9" spans="1:10" x14ac:dyDescent="0.25">
      <c r="A9" s="38" t="s">
        <v>27</v>
      </c>
      <c r="B9" s="39" t="s">
        <v>28</v>
      </c>
      <c r="C9" s="88"/>
      <c r="D9" s="89"/>
      <c r="E9" s="90"/>
      <c r="F9" s="90"/>
      <c r="G9" s="91"/>
      <c r="H9" s="91"/>
      <c r="I9" s="91"/>
      <c r="J9" s="92"/>
    </row>
    <row r="10" spans="1:10" x14ac:dyDescent="0.25">
      <c r="A10" s="45"/>
      <c r="B10" s="5"/>
      <c r="C10" s="5"/>
      <c r="D10" s="46"/>
      <c r="E10" s="47"/>
      <c r="F10" s="48"/>
      <c r="G10" s="47"/>
      <c r="H10" s="47"/>
      <c r="I10" s="47"/>
      <c r="J10" s="49"/>
    </row>
    <row r="11" spans="1:10" ht="15.75" thickBot="1" x14ac:dyDescent="0.3">
      <c r="A11" s="32"/>
      <c r="B11" s="33"/>
      <c r="C11" s="33"/>
      <c r="D11" s="34"/>
      <c r="E11" s="35">
        <f t="shared" ref="E11:J11" si="0">SUM(E4:E10)</f>
        <v>500</v>
      </c>
      <c r="F11" s="36">
        <f t="shared" si="0"/>
        <v>90</v>
      </c>
      <c r="G11" s="35">
        <f t="shared" si="0"/>
        <v>544.17999999999995</v>
      </c>
      <c r="H11" s="35">
        <f t="shared" si="0"/>
        <v>13.32</v>
      </c>
      <c r="I11" s="35">
        <f t="shared" si="0"/>
        <v>13.422999999999998</v>
      </c>
      <c r="J11" s="37">
        <f t="shared" si="0"/>
        <v>62.56</v>
      </c>
    </row>
    <row r="12" spans="1:10" x14ac:dyDescent="0.25">
      <c r="A12" s="11" t="s">
        <v>29</v>
      </c>
      <c r="B12" s="12" t="s">
        <v>30</v>
      </c>
      <c r="C12" s="29"/>
      <c r="D12" s="21"/>
      <c r="E12" s="22"/>
      <c r="F12" s="22"/>
      <c r="G12" s="112"/>
      <c r="H12" s="113"/>
      <c r="I12" s="165"/>
      <c r="J12" s="87"/>
    </row>
    <row r="13" spans="1:10" ht="48" x14ac:dyDescent="0.25">
      <c r="A13" s="18"/>
      <c r="B13" s="19" t="s">
        <v>31</v>
      </c>
      <c r="C13" s="20">
        <v>112</v>
      </c>
      <c r="D13" s="57" t="s">
        <v>92</v>
      </c>
      <c r="E13" s="22">
        <v>220</v>
      </c>
      <c r="F13" s="22">
        <v>26</v>
      </c>
      <c r="G13" s="22">
        <v>112.18</v>
      </c>
      <c r="H13" s="22">
        <v>2.99</v>
      </c>
      <c r="I13" s="22">
        <v>3.13</v>
      </c>
      <c r="J13" s="23">
        <v>15.39</v>
      </c>
    </row>
    <row r="14" spans="1:10" ht="38.25" x14ac:dyDescent="0.25">
      <c r="A14" s="18"/>
      <c r="B14" s="19" t="s">
        <v>33</v>
      </c>
      <c r="C14" s="29">
        <v>233</v>
      </c>
      <c r="D14" s="21" t="s">
        <v>93</v>
      </c>
      <c r="E14" s="20">
        <v>90</v>
      </c>
      <c r="F14" s="20">
        <v>56.28</v>
      </c>
      <c r="G14" s="29">
        <v>156.91999999999999</v>
      </c>
      <c r="H14" s="29">
        <v>12.61</v>
      </c>
      <c r="I14" s="29">
        <v>12.32</v>
      </c>
      <c r="J14" s="164">
        <v>3.81</v>
      </c>
    </row>
    <row r="15" spans="1:10" ht="24" x14ac:dyDescent="0.25">
      <c r="A15" s="18"/>
      <c r="B15" s="19" t="s">
        <v>35</v>
      </c>
      <c r="C15" s="20">
        <v>312</v>
      </c>
      <c r="D15" s="25" t="s">
        <v>94</v>
      </c>
      <c r="E15" s="22">
        <v>150</v>
      </c>
      <c r="F15" s="22">
        <v>23.83</v>
      </c>
      <c r="G15" s="22">
        <v>176.83</v>
      </c>
      <c r="H15" s="22">
        <v>3.23</v>
      </c>
      <c r="I15" s="22">
        <v>10.84</v>
      </c>
      <c r="J15" s="23">
        <v>21.47</v>
      </c>
    </row>
    <row r="16" spans="1:10" ht="25.5" x14ac:dyDescent="0.25">
      <c r="A16" s="18"/>
      <c r="B16" s="19" t="s">
        <v>37</v>
      </c>
      <c r="C16" s="81">
        <v>388</v>
      </c>
      <c r="D16" s="57" t="s">
        <v>50</v>
      </c>
      <c r="E16" s="99">
        <v>180</v>
      </c>
      <c r="F16" s="99">
        <v>8</v>
      </c>
      <c r="G16" s="81">
        <v>132.51</v>
      </c>
      <c r="H16" s="81">
        <v>0.66</v>
      </c>
      <c r="I16" s="81">
        <v>0.27</v>
      </c>
      <c r="J16" s="100">
        <v>28.73</v>
      </c>
    </row>
    <row r="17" spans="1:10" x14ac:dyDescent="0.25">
      <c r="A17" s="18"/>
      <c r="B17" s="19" t="s">
        <v>39</v>
      </c>
      <c r="C17" s="29" t="s">
        <v>23</v>
      </c>
      <c r="D17" s="25" t="s">
        <v>24</v>
      </c>
      <c r="E17" s="22">
        <v>40</v>
      </c>
      <c r="F17" s="22">
        <v>3.79</v>
      </c>
      <c r="G17" s="101">
        <v>91.89</v>
      </c>
      <c r="H17" s="31">
        <v>2.96</v>
      </c>
      <c r="I17" s="31">
        <v>0.24</v>
      </c>
      <c r="J17" s="72">
        <v>19.47</v>
      </c>
    </row>
    <row r="18" spans="1:10" x14ac:dyDescent="0.25">
      <c r="A18" s="18"/>
      <c r="B18" s="19" t="s">
        <v>40</v>
      </c>
      <c r="C18" s="73" t="s">
        <v>23</v>
      </c>
      <c r="D18" s="25" t="s">
        <v>41</v>
      </c>
      <c r="E18" s="74">
        <v>25</v>
      </c>
      <c r="F18" s="74">
        <v>2.1</v>
      </c>
      <c r="G18" s="102">
        <v>57.62</v>
      </c>
      <c r="H18" s="75">
        <v>1.92</v>
      </c>
      <c r="I18" s="75">
        <v>0.35</v>
      </c>
      <c r="J18" s="76">
        <v>11.52</v>
      </c>
    </row>
    <row r="19" spans="1:10" x14ac:dyDescent="0.25">
      <c r="A19" s="45"/>
      <c r="B19" s="77"/>
      <c r="C19" s="77"/>
      <c r="D19" s="117"/>
      <c r="E19" s="118"/>
      <c r="F19" s="119"/>
      <c r="G19" s="118"/>
      <c r="H19" s="118"/>
      <c r="I19" s="118"/>
      <c r="J19" s="120"/>
    </row>
    <row r="20" spans="1:10" ht="15.75" thickBot="1" x14ac:dyDescent="0.3">
      <c r="A20" s="32"/>
      <c r="B20" s="33"/>
      <c r="C20" s="33"/>
      <c r="D20" s="34"/>
      <c r="E20" s="35">
        <f t="shared" ref="E20:J20" si="1">SUM(E12:E19)</f>
        <v>705</v>
      </c>
      <c r="F20" s="36">
        <f t="shared" si="1"/>
        <v>120</v>
      </c>
      <c r="G20" s="35">
        <f t="shared" si="1"/>
        <v>727.95</v>
      </c>
      <c r="H20" s="35">
        <f t="shared" si="1"/>
        <v>24.369999999999997</v>
      </c>
      <c r="I20" s="35">
        <f t="shared" si="1"/>
        <v>27.15</v>
      </c>
      <c r="J20" s="37">
        <f t="shared" si="1"/>
        <v>100.39</v>
      </c>
    </row>
  </sheetData>
  <mergeCells count="1">
    <mergeCell ref="B1:D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CFA6B8-9E55-492C-AA45-EC4B22464F94}">
  <dimension ref="A1:J20"/>
  <sheetViews>
    <sheetView workbookViewId="0">
      <selection activeCell="G12" sqref="G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 t="s">
        <v>95</v>
      </c>
    </row>
    <row r="2" spans="1:10" ht="15.75" thickBot="1" x14ac:dyDescent="0.3">
      <c r="D2" s="6" t="s">
        <v>5</v>
      </c>
      <c r="J2" s="7">
        <v>45730</v>
      </c>
    </row>
    <row r="3" spans="1:10" x14ac:dyDescent="0.25">
      <c r="A3" s="8" t="s">
        <v>6</v>
      </c>
      <c r="B3" s="9" t="s">
        <v>7</v>
      </c>
      <c r="C3" s="9" t="s">
        <v>8</v>
      </c>
      <c r="D3" s="9" t="s">
        <v>9</v>
      </c>
      <c r="E3" s="9" t="s">
        <v>10</v>
      </c>
      <c r="F3" s="9" t="s">
        <v>11</v>
      </c>
      <c r="G3" s="9" t="s">
        <v>12</v>
      </c>
      <c r="H3" s="9" t="s">
        <v>13</v>
      </c>
      <c r="I3" s="9" t="s">
        <v>14</v>
      </c>
      <c r="J3" s="10" t="s">
        <v>15</v>
      </c>
    </row>
    <row r="4" spans="1:10" ht="35.25" x14ac:dyDescent="0.25">
      <c r="A4" s="11" t="s">
        <v>16</v>
      </c>
      <c r="B4" s="12" t="s">
        <v>17</v>
      </c>
      <c r="C4" s="114">
        <v>188</v>
      </c>
      <c r="D4" s="57" t="s">
        <v>96</v>
      </c>
      <c r="E4" s="104">
        <v>150</v>
      </c>
      <c r="F4" s="104">
        <v>45.27</v>
      </c>
      <c r="G4" s="114">
        <v>352</v>
      </c>
      <c r="H4" s="114">
        <v>9.25</v>
      </c>
      <c r="I4" s="114">
        <v>8.9933999999999994</v>
      </c>
      <c r="J4" s="147">
        <v>18.523</v>
      </c>
    </row>
    <row r="5" spans="1:10" ht="24" x14ac:dyDescent="0.25">
      <c r="A5" s="18"/>
      <c r="B5" s="19" t="s">
        <v>20</v>
      </c>
      <c r="C5" s="20" t="s">
        <v>97</v>
      </c>
      <c r="D5" s="21" t="s">
        <v>98</v>
      </c>
      <c r="E5" s="22">
        <v>180</v>
      </c>
      <c r="F5" s="22">
        <v>9.6</v>
      </c>
      <c r="G5" s="22">
        <v>89.63</v>
      </c>
      <c r="H5" s="22">
        <v>3.98</v>
      </c>
      <c r="I5" s="22">
        <v>3.83</v>
      </c>
      <c r="J5" s="23">
        <v>7.41</v>
      </c>
    </row>
    <row r="6" spans="1:10" x14ac:dyDescent="0.25">
      <c r="A6" s="18"/>
      <c r="B6" s="19" t="s">
        <v>22</v>
      </c>
      <c r="C6" s="73" t="s">
        <v>23</v>
      </c>
      <c r="D6" s="25" t="s">
        <v>24</v>
      </c>
      <c r="E6" s="74">
        <v>30</v>
      </c>
      <c r="F6" s="74">
        <v>3.13</v>
      </c>
      <c r="G6" s="75">
        <v>87.92</v>
      </c>
      <c r="H6" s="82">
        <v>2.79</v>
      </c>
      <c r="I6" s="82">
        <v>0.28299999999999997</v>
      </c>
      <c r="J6" s="146">
        <v>18.55</v>
      </c>
    </row>
    <row r="7" spans="1:10" x14ac:dyDescent="0.25">
      <c r="A7" s="18"/>
      <c r="B7" s="19" t="s">
        <v>99</v>
      </c>
      <c r="C7" s="163" t="s">
        <v>23</v>
      </c>
      <c r="D7" s="80" t="s">
        <v>100</v>
      </c>
      <c r="E7" s="62">
        <v>200</v>
      </c>
      <c r="F7" s="62">
        <v>32</v>
      </c>
      <c r="G7" s="62">
        <v>79.41</v>
      </c>
      <c r="H7" s="62">
        <v>0.12</v>
      </c>
      <c r="I7" s="62">
        <v>0</v>
      </c>
      <c r="J7" s="62">
        <v>19.63</v>
      </c>
    </row>
    <row r="8" spans="1:10" ht="15.75" thickBot="1" x14ac:dyDescent="0.3">
      <c r="A8" s="32"/>
      <c r="B8" s="33"/>
      <c r="C8" s="33"/>
      <c r="D8" s="34"/>
      <c r="E8" s="35"/>
      <c r="F8" s="36"/>
      <c r="G8" s="35"/>
      <c r="H8" s="35"/>
      <c r="I8" s="35"/>
      <c r="J8" s="37"/>
    </row>
    <row r="9" spans="1:10" x14ac:dyDescent="0.25">
      <c r="A9" s="38" t="s">
        <v>27</v>
      </c>
      <c r="B9" s="107" t="s">
        <v>28</v>
      </c>
      <c r="C9" s="40"/>
      <c r="D9" s="41"/>
      <c r="E9" s="42"/>
      <c r="F9" s="43"/>
      <c r="G9" s="42"/>
      <c r="H9" s="42"/>
      <c r="I9" s="42"/>
      <c r="J9" s="44"/>
    </row>
    <row r="10" spans="1:10" x14ac:dyDescent="0.25">
      <c r="A10" s="45"/>
      <c r="B10" s="5"/>
      <c r="C10" s="5"/>
      <c r="D10" s="46"/>
      <c r="E10" s="47"/>
      <c r="F10" s="48"/>
      <c r="G10" s="47"/>
      <c r="H10" s="47"/>
      <c r="I10" s="47"/>
      <c r="J10" s="49"/>
    </row>
    <row r="11" spans="1:10" ht="15.75" thickBot="1" x14ac:dyDescent="0.3">
      <c r="A11" s="32"/>
      <c r="B11" s="33"/>
      <c r="C11" s="33"/>
      <c r="D11" s="34"/>
      <c r="E11" s="35">
        <f t="shared" ref="E11:J11" si="0">SUM(E4:E10)</f>
        <v>560</v>
      </c>
      <c r="F11" s="36">
        <f t="shared" si="0"/>
        <v>90</v>
      </c>
      <c r="G11" s="35">
        <f t="shared" si="0"/>
        <v>608.95999999999992</v>
      </c>
      <c r="H11" s="35">
        <f t="shared" si="0"/>
        <v>16.14</v>
      </c>
      <c r="I11" s="35">
        <f t="shared" si="0"/>
        <v>13.106399999999999</v>
      </c>
      <c r="J11" s="37">
        <f t="shared" si="0"/>
        <v>64.113</v>
      </c>
    </row>
    <row r="12" spans="1:10" x14ac:dyDescent="0.25">
      <c r="A12" s="11" t="s">
        <v>29</v>
      </c>
      <c r="B12" s="12" t="s">
        <v>30</v>
      </c>
      <c r="C12" s="114"/>
      <c r="D12" s="166"/>
      <c r="E12" s="104"/>
      <c r="F12" s="104"/>
      <c r="G12" s="114"/>
      <c r="H12" s="114"/>
      <c r="I12" s="114"/>
      <c r="J12" s="147"/>
    </row>
    <row r="13" spans="1:10" ht="36.75" x14ac:dyDescent="0.25">
      <c r="A13" s="18"/>
      <c r="B13" s="19" t="s">
        <v>31</v>
      </c>
      <c r="C13" s="20">
        <v>101</v>
      </c>
      <c r="D13" s="25" t="s">
        <v>101</v>
      </c>
      <c r="E13" s="22">
        <v>200</v>
      </c>
      <c r="F13" s="22">
        <v>18.84</v>
      </c>
      <c r="G13" s="22">
        <v>90.83</v>
      </c>
      <c r="H13" s="22">
        <v>4.9800000000000004</v>
      </c>
      <c r="I13" s="22">
        <v>10.14</v>
      </c>
      <c r="J13" s="23">
        <v>8.67</v>
      </c>
    </row>
    <row r="14" spans="1:10" ht="35.25" x14ac:dyDescent="0.25">
      <c r="A14" s="18"/>
      <c r="B14" s="19" t="s">
        <v>33</v>
      </c>
      <c r="C14" s="65">
        <v>188</v>
      </c>
      <c r="D14" s="57" t="s">
        <v>96</v>
      </c>
      <c r="E14" s="58">
        <v>150</v>
      </c>
      <c r="F14" s="58">
        <v>55.27</v>
      </c>
      <c r="G14" s="114">
        <v>352</v>
      </c>
      <c r="H14" s="114">
        <v>12.25</v>
      </c>
      <c r="I14" s="114">
        <v>8.9933999999999994</v>
      </c>
      <c r="J14" s="147">
        <v>21.523</v>
      </c>
    </row>
    <row r="15" spans="1:10" x14ac:dyDescent="0.25">
      <c r="A15" s="18"/>
      <c r="B15" s="19" t="s">
        <v>35</v>
      </c>
      <c r="C15" s="81"/>
      <c r="D15" s="57"/>
      <c r="E15" s="99"/>
      <c r="F15" s="99"/>
      <c r="G15" s="65"/>
      <c r="H15" s="87"/>
      <c r="I15" s="87"/>
      <c r="J15" s="148"/>
    </row>
    <row r="16" spans="1:10" ht="25.5" x14ac:dyDescent="0.25">
      <c r="A16" s="18"/>
      <c r="B16" s="19" t="s">
        <v>37</v>
      </c>
      <c r="C16" s="20">
        <v>349</v>
      </c>
      <c r="D16" s="21" t="s">
        <v>67</v>
      </c>
      <c r="E16" s="99">
        <v>180</v>
      </c>
      <c r="F16" s="99">
        <v>8</v>
      </c>
      <c r="G16" s="81">
        <v>72.510000000000005</v>
      </c>
      <c r="H16" s="81">
        <v>0.66</v>
      </c>
      <c r="I16" s="81">
        <v>0.27</v>
      </c>
      <c r="J16" s="100">
        <v>18.73</v>
      </c>
    </row>
    <row r="17" spans="1:10" x14ac:dyDescent="0.25">
      <c r="A17" s="18"/>
      <c r="B17" s="19" t="s">
        <v>39</v>
      </c>
      <c r="C17" s="29" t="s">
        <v>23</v>
      </c>
      <c r="D17" s="25" t="s">
        <v>24</v>
      </c>
      <c r="E17" s="22">
        <v>40</v>
      </c>
      <c r="F17" s="22">
        <v>3.79</v>
      </c>
      <c r="G17" s="101">
        <v>91.89</v>
      </c>
      <c r="H17" s="31">
        <v>2.96</v>
      </c>
      <c r="I17" s="31">
        <v>0.24</v>
      </c>
      <c r="J17" s="72">
        <v>19.47</v>
      </c>
    </row>
    <row r="18" spans="1:10" x14ac:dyDescent="0.25">
      <c r="A18" s="18"/>
      <c r="B18" s="19" t="s">
        <v>40</v>
      </c>
      <c r="C18" s="73" t="s">
        <v>23</v>
      </c>
      <c r="D18" s="25" t="s">
        <v>41</v>
      </c>
      <c r="E18" s="74">
        <v>25</v>
      </c>
      <c r="F18" s="74">
        <v>2.1</v>
      </c>
      <c r="G18" s="102">
        <v>57.62</v>
      </c>
      <c r="H18" s="75">
        <v>1.92</v>
      </c>
      <c r="I18" s="75">
        <v>0.35</v>
      </c>
      <c r="J18" s="76">
        <v>11.52</v>
      </c>
    </row>
    <row r="19" spans="1:10" x14ac:dyDescent="0.25">
      <c r="A19" s="18"/>
      <c r="B19" s="19" t="s">
        <v>99</v>
      </c>
      <c r="C19" s="163" t="s">
        <v>23</v>
      </c>
      <c r="D19" s="80" t="s">
        <v>100</v>
      </c>
      <c r="E19" s="62">
        <v>200</v>
      </c>
      <c r="F19" s="62">
        <v>32</v>
      </c>
      <c r="G19" s="62">
        <v>79.41</v>
      </c>
      <c r="H19" s="62">
        <v>0.12</v>
      </c>
      <c r="I19" s="62">
        <v>0</v>
      </c>
      <c r="J19" s="62">
        <v>19.63</v>
      </c>
    </row>
    <row r="20" spans="1:10" ht="15.75" thickBot="1" x14ac:dyDescent="0.3">
      <c r="A20" s="32"/>
      <c r="B20" s="33"/>
      <c r="C20" s="33"/>
      <c r="D20" s="34"/>
      <c r="E20" s="35">
        <f t="shared" ref="E20:J20" si="1">SUM(E13:E19)</f>
        <v>795</v>
      </c>
      <c r="F20" s="36">
        <f t="shared" si="1"/>
        <v>120</v>
      </c>
      <c r="G20" s="35">
        <f t="shared" si="1"/>
        <v>744.26</v>
      </c>
      <c r="H20" s="35">
        <f t="shared" si="1"/>
        <v>22.890000000000004</v>
      </c>
      <c r="I20" s="35">
        <f t="shared" si="1"/>
        <v>19.993400000000001</v>
      </c>
      <c r="J20" s="37">
        <f t="shared" si="1"/>
        <v>99.542999999999992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14</vt:i4>
      </vt:variant>
    </vt:vector>
  </HeadingPairs>
  <TitlesOfParts>
    <vt:vector size="14" baseType="lpstr">
      <vt:lpstr>04</vt:lpstr>
      <vt:lpstr>05</vt:lpstr>
      <vt:lpstr>06</vt:lpstr>
      <vt:lpstr>07</vt:lpstr>
      <vt:lpstr>10</vt:lpstr>
      <vt:lpstr>11</vt:lpstr>
      <vt:lpstr>12</vt:lpstr>
      <vt:lpstr>13</vt:lpstr>
      <vt:lpstr>14</vt:lpstr>
      <vt:lpstr>17</vt:lpstr>
      <vt:lpstr>18</vt:lpstr>
      <vt:lpstr>19</vt:lpstr>
      <vt:lpstr>20</vt:lpstr>
      <vt:lpstr>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Лариса Бурхисанова</dc:creator>
  <cp:lastModifiedBy>Лариса Бурхисанова</cp:lastModifiedBy>
  <dcterms:created xsi:type="dcterms:W3CDTF">2015-06-05T18:17:20Z</dcterms:created>
  <dcterms:modified xsi:type="dcterms:W3CDTF">2025-02-27T03:22:59Z</dcterms:modified>
</cp:coreProperties>
</file>