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Документы ЛХ\школа 5\"/>
    </mc:Choice>
  </mc:AlternateContent>
  <xr:revisionPtr revIDLastSave="0" documentId="13_ncr:1_{1D27C0D9-3E5E-4D77-89EC-8B8532A8656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05" sheetId="1" r:id="rId1"/>
    <sheet name="06" sheetId="2" r:id="rId2"/>
    <sheet name="07" sheetId="3" r:id="rId3"/>
    <sheet name="08" sheetId="4" r:id="rId4"/>
    <sheet name="09" sheetId="5" r:id="rId5"/>
    <sheet name="13" sheetId="6" r:id="rId6"/>
    <sheet name="14" sheetId="7" r:id="rId7"/>
    <sheet name="15" sheetId="8" r:id="rId8"/>
    <sheet name="16" sheetId="9" r:id="rId9"/>
    <sheet name="19" sheetId="10" r:id="rId10"/>
    <sheet name="20" sheetId="11" r:id="rId11"/>
    <sheet name="21" sheetId="12" r:id="rId12"/>
    <sheet name="22" sheetId="13" r:id="rId13"/>
    <sheet name="23" sheetId="14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9" i="14" l="1"/>
  <c r="H19" i="14"/>
  <c r="G19" i="14"/>
  <c r="F19" i="14"/>
  <c r="E19" i="14"/>
  <c r="D19" i="14"/>
  <c r="I16" i="14"/>
  <c r="H16" i="14"/>
  <c r="G16" i="14"/>
  <c r="F16" i="14"/>
  <c r="E16" i="14"/>
  <c r="D16" i="14"/>
  <c r="I8" i="14"/>
  <c r="H8" i="14"/>
  <c r="G8" i="14"/>
  <c r="F8" i="14"/>
  <c r="E8" i="14"/>
  <c r="D8" i="14"/>
  <c r="I20" i="13"/>
  <c r="H20" i="13"/>
  <c r="G20" i="13"/>
  <c r="F20" i="13"/>
  <c r="E20" i="13"/>
  <c r="D20" i="13"/>
  <c r="I17" i="13"/>
  <c r="H17" i="13"/>
  <c r="G17" i="13"/>
  <c r="F17" i="13"/>
  <c r="E17" i="13"/>
  <c r="D17" i="13"/>
  <c r="I8" i="13"/>
  <c r="H8" i="13"/>
  <c r="G8" i="13"/>
  <c r="F8" i="13"/>
  <c r="E8" i="13"/>
  <c r="D8" i="13"/>
  <c r="I19" i="12"/>
  <c r="H19" i="12"/>
  <c r="G19" i="12"/>
  <c r="F19" i="12"/>
  <c r="E19" i="12"/>
  <c r="D19" i="12"/>
  <c r="I16" i="12"/>
  <c r="H16" i="12"/>
  <c r="G16" i="12"/>
  <c r="F16" i="12"/>
  <c r="E16" i="12"/>
  <c r="D16" i="12"/>
  <c r="I9" i="12"/>
  <c r="H9" i="12"/>
  <c r="G9" i="12"/>
  <c r="F9" i="12"/>
  <c r="E9" i="12"/>
  <c r="D9" i="12"/>
  <c r="I20" i="11"/>
  <c r="H20" i="11"/>
  <c r="G20" i="11"/>
  <c r="F20" i="11"/>
  <c r="E20" i="11"/>
  <c r="D20" i="11"/>
  <c r="I17" i="11"/>
  <c r="H17" i="11"/>
  <c r="G17" i="11"/>
  <c r="F17" i="11"/>
  <c r="E17" i="11"/>
  <c r="D17" i="11"/>
  <c r="I9" i="11"/>
  <c r="H9" i="11"/>
  <c r="G9" i="11"/>
  <c r="F9" i="11"/>
  <c r="E9" i="11"/>
  <c r="D9" i="11"/>
  <c r="I18" i="10"/>
  <c r="H18" i="10"/>
  <c r="G18" i="10"/>
  <c r="F18" i="10"/>
  <c r="E18" i="10"/>
  <c r="D18" i="10"/>
  <c r="I15" i="10"/>
  <c r="H15" i="10"/>
  <c r="G15" i="10"/>
  <c r="F15" i="10"/>
  <c r="E15" i="10"/>
  <c r="D15" i="10"/>
  <c r="I9" i="10"/>
  <c r="H9" i="10"/>
  <c r="G9" i="10"/>
  <c r="F9" i="10"/>
  <c r="E9" i="10"/>
  <c r="D9" i="10"/>
  <c r="J19" i="9"/>
  <c r="I19" i="9"/>
  <c r="H19" i="9"/>
  <c r="G19" i="9"/>
  <c r="F19" i="9"/>
  <c r="E19" i="9"/>
  <c r="J17" i="9"/>
  <c r="I17" i="9"/>
  <c r="H17" i="9"/>
  <c r="G17" i="9"/>
  <c r="F17" i="9"/>
  <c r="E17" i="9"/>
  <c r="J9" i="9"/>
  <c r="I9" i="9"/>
  <c r="H9" i="9"/>
  <c r="G9" i="9"/>
  <c r="F9" i="9"/>
  <c r="E9" i="9"/>
  <c r="J20" i="8"/>
  <c r="I20" i="8"/>
  <c r="H20" i="8"/>
  <c r="G20" i="8"/>
  <c r="F20" i="8"/>
  <c r="E20" i="8"/>
  <c r="J17" i="8"/>
  <c r="I17" i="8"/>
  <c r="H17" i="8"/>
  <c r="G17" i="8"/>
  <c r="F17" i="8"/>
  <c r="E17" i="8"/>
  <c r="J9" i="8"/>
  <c r="I9" i="8"/>
  <c r="H9" i="8"/>
  <c r="G9" i="8"/>
  <c r="F9" i="8"/>
  <c r="E9" i="8"/>
  <c r="J20" i="7"/>
  <c r="I20" i="7"/>
  <c r="H20" i="7"/>
  <c r="G20" i="7"/>
  <c r="F20" i="7"/>
  <c r="E20" i="7"/>
  <c r="J17" i="7"/>
  <c r="I17" i="7"/>
  <c r="H17" i="7"/>
  <c r="G17" i="7"/>
  <c r="F17" i="7"/>
  <c r="E17" i="7"/>
  <c r="J9" i="7"/>
  <c r="I9" i="7"/>
  <c r="H9" i="7"/>
  <c r="G9" i="7"/>
  <c r="F9" i="7"/>
  <c r="E9" i="7"/>
  <c r="J20" i="6"/>
  <c r="I20" i="6"/>
  <c r="H20" i="6"/>
  <c r="G20" i="6"/>
  <c r="F20" i="6"/>
  <c r="E20" i="6"/>
  <c r="J17" i="6"/>
  <c r="I17" i="6"/>
  <c r="H17" i="6"/>
  <c r="G17" i="6"/>
  <c r="F17" i="6"/>
  <c r="E17" i="6"/>
  <c r="J9" i="6"/>
  <c r="I9" i="6"/>
  <c r="H9" i="6"/>
  <c r="G9" i="6"/>
  <c r="F9" i="6"/>
  <c r="E9" i="6"/>
  <c r="I19" i="5"/>
  <c r="H19" i="5"/>
  <c r="G19" i="5"/>
  <c r="F19" i="5"/>
  <c r="E19" i="5"/>
  <c r="D19" i="5"/>
  <c r="I16" i="5"/>
  <c r="H16" i="5"/>
  <c r="G16" i="5"/>
  <c r="F16" i="5"/>
  <c r="E16" i="5"/>
  <c r="D16" i="5"/>
  <c r="I8" i="5"/>
  <c r="H8" i="5"/>
  <c r="G8" i="5"/>
  <c r="F8" i="5"/>
  <c r="E8" i="5"/>
  <c r="D8" i="5"/>
  <c r="I20" i="4"/>
  <c r="H20" i="4"/>
  <c r="G20" i="4"/>
  <c r="F20" i="4"/>
  <c r="E20" i="4"/>
  <c r="D20" i="4"/>
  <c r="I17" i="4"/>
  <c r="H17" i="4"/>
  <c r="G17" i="4"/>
  <c r="F17" i="4"/>
  <c r="E17" i="4"/>
  <c r="D17" i="4"/>
  <c r="I8" i="4"/>
  <c r="H8" i="4"/>
  <c r="G8" i="4"/>
  <c r="F8" i="4"/>
  <c r="E8" i="4"/>
  <c r="D8" i="4"/>
  <c r="I19" i="3"/>
  <c r="H19" i="3"/>
  <c r="G19" i="3"/>
  <c r="F19" i="3"/>
  <c r="E19" i="3"/>
  <c r="D19" i="3"/>
  <c r="I16" i="3"/>
  <c r="H16" i="3"/>
  <c r="G16" i="3"/>
  <c r="F16" i="3"/>
  <c r="E16" i="3"/>
  <c r="D16" i="3"/>
  <c r="I9" i="3"/>
  <c r="H9" i="3"/>
  <c r="G9" i="3"/>
  <c r="F9" i="3"/>
  <c r="E9" i="3"/>
  <c r="D9" i="3"/>
  <c r="I20" i="2"/>
  <c r="H20" i="2"/>
  <c r="G20" i="2"/>
  <c r="F20" i="2"/>
  <c r="E20" i="2"/>
  <c r="D20" i="2"/>
  <c r="I17" i="2"/>
  <c r="H17" i="2"/>
  <c r="G17" i="2"/>
  <c r="F17" i="2"/>
  <c r="E17" i="2"/>
  <c r="D17" i="2"/>
  <c r="I9" i="2"/>
  <c r="H9" i="2"/>
  <c r="G9" i="2"/>
  <c r="F9" i="2"/>
  <c r="E9" i="2"/>
  <c r="D9" i="2"/>
  <c r="I18" i="1"/>
  <c r="H18" i="1"/>
  <c r="G18" i="1"/>
  <c r="F18" i="1"/>
  <c r="E18" i="1"/>
  <c r="D18" i="1"/>
  <c r="I15" i="1"/>
  <c r="H15" i="1"/>
  <c r="G15" i="1"/>
  <c r="F15" i="1"/>
  <c r="E15" i="1"/>
  <c r="D15" i="1"/>
  <c r="I9" i="1"/>
  <c r="H9" i="1"/>
  <c r="G9" i="1"/>
  <c r="F9" i="1"/>
  <c r="E9" i="1"/>
  <c r="D9" i="1"/>
</calcChain>
</file>

<file path=xl/sharedStrings.xml><?xml version="1.0" encoding="utf-8"?>
<sst xmlns="http://schemas.openxmlformats.org/spreadsheetml/2006/main" count="642" uniqueCount="107">
  <si>
    <t>МАОУ "СОШ N5"</t>
  </si>
  <si>
    <t>Отд./корп</t>
  </si>
  <si>
    <t>День</t>
  </si>
  <si>
    <t>1 понедельник</t>
  </si>
  <si>
    <t xml:space="preserve">                                                Меню по возрастам, согласно СанПиНа 2409.08 и МР2.4.0179-20    </t>
  </si>
  <si>
    <t>Раздел</t>
  </si>
  <si>
    <t>№ рец.</t>
  </si>
  <si>
    <t>Блюдо</t>
  </si>
  <si>
    <t>Выход, г</t>
  </si>
  <si>
    <t>Цена</t>
  </si>
  <si>
    <t>К/кал</t>
  </si>
  <si>
    <t>Белки</t>
  </si>
  <si>
    <t>Жиры</t>
  </si>
  <si>
    <t>Углеводы</t>
  </si>
  <si>
    <t>гор.блюдо</t>
  </si>
  <si>
    <r>
      <t>Каша молочная манная  (</t>
    </r>
    <r>
      <rPr>
        <sz val="8"/>
        <color indexed="8"/>
        <rFont val="Times New Roman"/>
        <family val="1"/>
        <charset val="204"/>
      </rPr>
      <t>крупа манная,молоко,сахар-песок,соль йод.)</t>
    </r>
  </si>
  <si>
    <t>гор.напиток</t>
  </si>
  <si>
    <r>
      <t>Чай с сахаром (</t>
    </r>
    <r>
      <rPr>
        <sz val="8"/>
        <color theme="1"/>
        <rFont val="Times New Roman"/>
        <family val="1"/>
        <charset val="204"/>
      </rPr>
      <t>чай, сахар-песок</t>
    </r>
    <r>
      <rPr>
        <sz val="10"/>
        <color theme="1"/>
        <rFont val="Times New Roman"/>
        <family val="1"/>
        <charset val="204"/>
      </rPr>
      <t>)</t>
    </r>
  </si>
  <si>
    <t>хлеб</t>
  </si>
  <si>
    <t>г/п</t>
  </si>
  <si>
    <t>Хлеб  йодированный</t>
  </si>
  <si>
    <t>закуска</t>
  </si>
  <si>
    <t xml:space="preserve">Сыр порциями </t>
  </si>
  <si>
    <t>сладкое</t>
  </si>
  <si>
    <t>Конфета шоколадная</t>
  </si>
  <si>
    <t>1 блюдо</t>
  </si>
  <si>
    <r>
      <t>Суп картофельный с макаронными изделиями (</t>
    </r>
    <r>
      <rPr>
        <sz val="8"/>
        <color indexed="8"/>
        <rFont val="Times New Roman"/>
        <family val="1"/>
        <charset val="204"/>
      </rPr>
      <t>картофель, морковь, лук репчатый, масло растительное, соль йодированная, макаронные изделия)</t>
    </r>
  </si>
  <si>
    <t>2 блюдо</t>
  </si>
  <si>
    <r>
      <t>Биточки с соусом(</t>
    </r>
    <r>
      <rPr>
        <sz val="8"/>
        <color indexed="8"/>
        <rFont val="Times New Roman"/>
        <family val="1"/>
        <charset val="204"/>
      </rPr>
      <t>говядина, свинина,хлеб пшеничный, лук репчатый,молоко 3,2%, соль йодированная,томатная паста,мука)</t>
    </r>
  </si>
  <si>
    <t>гарнир</t>
  </si>
  <si>
    <r>
      <t>Рис отварной (</t>
    </r>
    <r>
      <rPr>
        <sz val="8"/>
        <color theme="1"/>
        <rFont val="Times New Roman"/>
        <family val="1"/>
        <charset val="204"/>
      </rPr>
      <t>рис,масло сливочное,соль йодированная)</t>
    </r>
  </si>
  <si>
    <r>
      <t xml:space="preserve">Чай с вареньем </t>
    </r>
    <r>
      <rPr>
        <sz val="8"/>
        <color indexed="8"/>
        <rFont val="Times New Roman"/>
        <family val="1"/>
        <charset val="204"/>
      </rPr>
      <t>(чай,сахар,варенье)</t>
    </r>
  </si>
  <si>
    <t>хлеб бел.</t>
  </si>
  <si>
    <t>напиток</t>
  </si>
  <si>
    <r>
      <t>Какао-напиток (</t>
    </r>
    <r>
      <rPr>
        <sz val="8"/>
        <color indexed="8"/>
        <rFont val="Times New Roman"/>
        <family val="1"/>
        <charset val="204"/>
      </rPr>
      <t>напиток какао, молоко, сахар-песок</t>
    </r>
    <r>
      <rPr>
        <sz val="10"/>
        <color indexed="8"/>
        <rFont val="Times New Roman"/>
        <family val="1"/>
        <charset val="204"/>
      </rPr>
      <t>)</t>
    </r>
  </si>
  <si>
    <t>Пряник</t>
  </si>
  <si>
    <t>Итого:</t>
  </si>
  <si>
    <t>2 вторник</t>
  </si>
  <si>
    <r>
      <t>Каша молочная рисовая (</t>
    </r>
    <r>
      <rPr>
        <sz val="8"/>
        <color indexed="8"/>
        <rFont val="Times New Roman"/>
        <family val="1"/>
        <charset val="204"/>
      </rPr>
      <t>крупа рисовая,молоко,сахар-песок,соль йод.масло сливочное,)</t>
    </r>
  </si>
  <si>
    <r>
      <t>Чай с сахаром витаминизированный</t>
    </r>
    <r>
      <rPr>
        <sz val="8"/>
        <color indexed="8"/>
        <rFont val="Times New Roman"/>
        <family val="1"/>
        <charset val="204"/>
      </rPr>
      <t>(чай,сахар,витамин С)</t>
    </r>
  </si>
  <si>
    <t xml:space="preserve">Масло сливочное </t>
  </si>
  <si>
    <t xml:space="preserve">Сок фруктовый в потребительской упаковке </t>
  </si>
  <si>
    <t>Уха рыбацкая с сайрой (картофель., морковь, лук репчатый, масло растительное, соль йодированная, консервы рыбные в масле, масло сливочное)</t>
  </si>
  <si>
    <r>
      <t>Котлета из индейки с соусом (</t>
    </r>
    <r>
      <rPr>
        <sz val="8"/>
        <color theme="1"/>
        <rFont val="Times New Roman"/>
        <family val="1"/>
        <charset val="204"/>
      </rPr>
      <t>индейка, хлеб пшеничный, лук репчатый,молоко 3,2%, соль йодированная)</t>
    </r>
  </si>
  <si>
    <r>
      <t xml:space="preserve">Макароны отварные </t>
    </r>
    <r>
      <rPr>
        <sz val="8"/>
        <color indexed="8"/>
        <rFont val="Times New Roman"/>
        <family val="1"/>
        <charset val="204"/>
      </rPr>
      <t>( макароны, масло сливочное,соль йодированная)</t>
    </r>
    <r>
      <rPr>
        <sz val="10"/>
        <color indexed="8"/>
        <rFont val="Times New Roman"/>
        <family val="1"/>
        <charset val="204"/>
      </rPr>
      <t xml:space="preserve"> </t>
    </r>
  </si>
  <si>
    <r>
      <t xml:space="preserve">Компот из кураги и облепихи </t>
    </r>
    <r>
      <rPr>
        <sz val="8"/>
        <color theme="1"/>
        <rFont val="Times New Roman"/>
        <family val="1"/>
        <charset val="204"/>
      </rPr>
      <t>(курага,облепиха,сахар)</t>
    </r>
  </si>
  <si>
    <t>хлеб черн.</t>
  </si>
  <si>
    <r>
      <t>Чай с лимоном (</t>
    </r>
    <r>
      <rPr>
        <sz val="8"/>
        <color indexed="8"/>
        <rFont val="Times New Roman"/>
        <family val="1"/>
        <charset val="204"/>
      </rPr>
      <t>чай, лимон,сахар-песок)</t>
    </r>
  </si>
  <si>
    <t>булочное</t>
  </si>
  <si>
    <t>Печенье</t>
  </si>
  <si>
    <t>3 среда</t>
  </si>
  <si>
    <r>
      <t>Каша молочная пшенная(</t>
    </r>
    <r>
      <rPr>
        <sz val="8"/>
        <color indexed="8"/>
        <rFont val="Times New Roman"/>
        <family val="1"/>
        <charset val="204"/>
      </rPr>
      <t>крупа пшено,молоко,сахар-песок,соль йод.)</t>
    </r>
  </si>
  <si>
    <t>Чай с лимоном (чай, сахар-песок,варенье)</t>
  </si>
  <si>
    <t xml:space="preserve">Печенье </t>
  </si>
  <si>
    <t xml:space="preserve">Щи из свежей капусты </t>
  </si>
  <si>
    <r>
      <t>Котлеты «Мечта» с соусом (</t>
    </r>
    <r>
      <rPr>
        <sz val="8"/>
        <color indexed="8"/>
        <rFont val="Times New Roman"/>
        <family val="1"/>
        <charset val="204"/>
      </rPr>
      <t>минтай,хлеб,сухари панировочные,масло растительное ,соль йодированная)</t>
    </r>
    <r>
      <rPr>
        <sz val="10"/>
        <color indexed="8"/>
        <rFont val="Times New Roman"/>
        <family val="1"/>
        <charset val="204"/>
      </rPr>
      <t xml:space="preserve">  </t>
    </r>
  </si>
  <si>
    <t xml:space="preserve">Пюре картофельное </t>
  </si>
  <si>
    <r>
      <t xml:space="preserve">Кисель из концентрата витаминизированный </t>
    </r>
    <r>
      <rPr>
        <sz val="8"/>
        <color theme="1"/>
        <rFont val="Times New Roman"/>
        <family val="1"/>
        <charset val="204"/>
      </rPr>
      <t>(кисель, сахар,крахмал,витамин С</t>
    </r>
    <r>
      <rPr>
        <sz val="8"/>
        <color indexed="8"/>
        <rFont val="Times New Roman"/>
        <family val="1"/>
        <charset val="204"/>
      </rPr>
      <t>)</t>
    </r>
  </si>
  <si>
    <t>Хлеб  ржаной</t>
  </si>
  <si>
    <r>
      <t>Чай с молоком(</t>
    </r>
    <r>
      <rPr>
        <sz val="8"/>
        <color indexed="8"/>
        <rFont val="Times New Roman"/>
        <family val="1"/>
        <charset val="204"/>
      </rPr>
      <t>чай, молоко</t>
    </r>
    <r>
      <rPr>
        <sz val="10"/>
        <color indexed="8"/>
        <rFont val="Times New Roman"/>
        <family val="1"/>
        <charset val="204"/>
      </rPr>
      <t>)</t>
    </r>
  </si>
  <si>
    <t>Булочка детская</t>
  </si>
  <si>
    <t>4 четверг</t>
  </si>
  <si>
    <r>
      <t>Каша молочная овсяная  (</t>
    </r>
    <r>
      <rPr>
        <sz val="8"/>
        <color indexed="8"/>
        <rFont val="Times New Roman"/>
        <family val="1"/>
        <charset val="204"/>
      </rPr>
      <t>крупа овсяная,молоко,сахар-песок,соль йод.масло сливочное,)</t>
    </r>
  </si>
  <si>
    <t xml:space="preserve">Варенье </t>
  </si>
  <si>
    <r>
      <t>Суп картофельный с бобовыми (</t>
    </r>
    <r>
      <rPr>
        <sz val="8"/>
        <color indexed="8"/>
        <rFont val="Times New Roman"/>
        <family val="1"/>
        <charset val="204"/>
      </rPr>
      <t>картофель, морковь, лук репчатый, масло растительное, соль йодированная, горох)</t>
    </r>
  </si>
  <si>
    <r>
      <t>Тефтели с соусом 1 вариант (</t>
    </r>
    <r>
      <rPr>
        <sz val="8"/>
        <color indexed="8"/>
        <rFont val="Times New Roman"/>
        <family val="1"/>
        <charset val="204"/>
      </rPr>
      <t>говядина, хлеб пшеничный, лук репчатый,молоко 3,2%, соль йодированная,томатная паста,мука)</t>
    </r>
  </si>
  <si>
    <r>
      <t>Макароны отварные (</t>
    </r>
    <r>
      <rPr>
        <sz val="8"/>
        <color indexed="8"/>
        <rFont val="Times New Roman"/>
        <family val="1"/>
        <charset val="204"/>
      </rPr>
      <t xml:space="preserve">макароны, соль йодированная </t>
    </r>
    <r>
      <rPr>
        <sz val="10"/>
        <color indexed="8"/>
        <rFont val="Times New Roman"/>
        <family val="1"/>
        <charset val="204"/>
      </rPr>
      <t>)</t>
    </r>
  </si>
  <si>
    <t>Комот из сухофруктов</t>
  </si>
  <si>
    <t>Чай с лимоном (чай, сахар-песок,лимон)</t>
  </si>
  <si>
    <t>Пряник,сухарики</t>
  </si>
  <si>
    <t>5 пятница</t>
  </si>
  <si>
    <r>
      <t>Каша молочная кукурузная (</t>
    </r>
    <r>
      <rPr>
        <sz val="8"/>
        <color indexed="8"/>
        <rFont val="Times New Roman"/>
        <family val="1"/>
        <charset val="204"/>
      </rPr>
      <t>крупа рисовая,молоко,сахар-песок,соль йод.масло сливочное,)</t>
    </r>
  </si>
  <si>
    <t>фрукты</t>
  </si>
  <si>
    <t>Фрукт</t>
  </si>
  <si>
    <r>
      <t>Рассольник  по-ленинградски (</t>
    </r>
    <r>
      <rPr>
        <sz val="8"/>
        <color indexed="8"/>
        <rFont val="Times New Roman"/>
        <family val="1"/>
        <charset val="204"/>
      </rPr>
      <t>картофель, морковь, лук репчатый, масло растительное, соль йодированная,томатная паста .крупа перловая,огурцы соленые)</t>
    </r>
  </si>
  <si>
    <r>
      <t>Запеканка творожная  со сгущенным молоком (</t>
    </r>
    <r>
      <rPr>
        <sz val="8"/>
        <color theme="1"/>
        <rFont val="Times New Roman"/>
        <family val="1"/>
        <charset val="204"/>
      </rPr>
      <t>творог, крупа рисовая, сахар-песок, яйцо, сметана, сухарь панировочный)130/20</t>
    </r>
  </si>
  <si>
    <r>
      <t>Кисель фруктовый из концентрата(</t>
    </r>
    <r>
      <rPr>
        <sz val="8"/>
        <color theme="1"/>
        <rFont val="Times New Roman"/>
        <family val="1"/>
        <charset val="204"/>
      </rPr>
      <t>сахар,концентрат</t>
    </r>
    <r>
      <rPr>
        <sz val="8"/>
        <color indexed="8"/>
        <rFont val="Times New Roman"/>
        <family val="1"/>
        <charset val="204"/>
      </rPr>
      <t>)</t>
    </r>
  </si>
  <si>
    <t>Печенье,конфеты</t>
  </si>
  <si>
    <t>7 вторник</t>
  </si>
  <si>
    <t>Прием пищи</t>
  </si>
  <si>
    <t>Завтрак 1</t>
  </si>
  <si>
    <r>
      <t>Кисель фруктовый из концентрата витаминизированный (</t>
    </r>
    <r>
      <rPr>
        <sz val="8"/>
        <color theme="1"/>
        <rFont val="Times New Roman"/>
        <family val="1"/>
        <charset val="204"/>
      </rPr>
      <t>сахар,концентрат</t>
    </r>
    <r>
      <rPr>
        <sz val="8"/>
        <color indexed="8"/>
        <rFont val="Times New Roman"/>
        <family val="1"/>
        <charset val="204"/>
      </rPr>
      <t>)</t>
    </r>
  </si>
  <si>
    <t xml:space="preserve">Масло сливочное  порциями </t>
  </si>
  <si>
    <t>Завтрак 2</t>
  </si>
  <si>
    <t>Обед</t>
  </si>
  <si>
    <r>
      <t>Тефтели с соусом 1 вариант(</t>
    </r>
    <r>
      <rPr>
        <sz val="8"/>
        <color indexed="8"/>
        <rFont val="Times New Roman"/>
        <family val="1"/>
        <charset val="204"/>
      </rPr>
      <t>говядина, свинина,хлеб пшеничный, лук репчатый,молоко 3,2%, соль йодированная,томатная паста,мука)</t>
    </r>
  </si>
  <si>
    <t>Полдник</t>
  </si>
  <si>
    <t>Сухарик,шоколад</t>
  </si>
  <si>
    <t>Школа</t>
  </si>
  <si>
    <t>8 среда</t>
  </si>
  <si>
    <t>Чоко пай</t>
  </si>
  <si>
    <r>
      <t xml:space="preserve">Каша гречневая </t>
    </r>
    <r>
      <rPr>
        <sz val="8"/>
        <color indexed="8"/>
        <rFont val="Times New Roman"/>
        <family val="1"/>
        <charset val="204"/>
      </rPr>
      <t>( крупа гречневая, масло сливочное,соль йодированная)</t>
    </r>
    <r>
      <rPr>
        <sz val="10"/>
        <color indexed="8"/>
        <rFont val="Times New Roman"/>
        <family val="1"/>
        <charset val="204"/>
      </rPr>
      <t xml:space="preserve"> </t>
    </r>
  </si>
  <si>
    <r>
      <t>Чай с вареньем (</t>
    </r>
    <r>
      <rPr>
        <sz val="8"/>
        <color theme="1"/>
        <rFont val="Times New Roman"/>
        <family val="1"/>
        <charset val="204"/>
      </rPr>
      <t>чай, сахар-песок,варенье)</t>
    </r>
  </si>
  <si>
    <t>Чай с сахаром (чай, сахар-песок)</t>
  </si>
  <si>
    <t>хлебулочн</t>
  </si>
  <si>
    <t>Булочка сырная</t>
  </si>
  <si>
    <t xml:space="preserve">9 четверг </t>
  </si>
  <si>
    <r>
      <t>Котлета рыбная с соусом(</t>
    </r>
    <r>
      <rPr>
        <sz val="8"/>
        <color theme="1"/>
        <rFont val="Times New Roman"/>
        <family val="1"/>
        <charset val="204"/>
      </rPr>
      <t>горбуша, минтай, лук репчатый,масло растительное ,соль йодированная)</t>
    </r>
    <r>
      <rPr>
        <sz val="10"/>
        <color theme="1"/>
        <rFont val="Times New Roman"/>
        <family val="1"/>
        <charset val="204"/>
      </rPr>
      <t xml:space="preserve">  </t>
    </r>
  </si>
  <si>
    <r>
      <t>Пюре картофельное (</t>
    </r>
    <r>
      <rPr>
        <sz val="8"/>
        <color theme="1"/>
        <rFont val="Times New Roman"/>
        <family val="1"/>
        <charset val="204"/>
      </rPr>
      <t xml:space="preserve">картофель,молоко 3,2 %,масло сливочное, соль йодированная) </t>
    </r>
  </si>
  <si>
    <r>
      <t>Напиток  брусничный(</t>
    </r>
    <r>
      <rPr>
        <sz val="8"/>
        <color indexed="8"/>
        <rFont val="Times New Roman"/>
        <family val="1"/>
        <charset val="204"/>
      </rPr>
      <t>брусника, сахар-песок)</t>
    </r>
  </si>
  <si>
    <t>Чай с молоком (чай, сахар-песок,лимон)</t>
  </si>
  <si>
    <t>Зефир,пряник</t>
  </si>
  <si>
    <t>10 пятница</t>
  </si>
  <si>
    <r>
      <t xml:space="preserve">Борщ из свежей капусты </t>
    </r>
    <r>
      <rPr>
        <sz val="8"/>
        <color indexed="8"/>
        <rFont val="Times New Roman"/>
        <family val="1"/>
        <charset val="204"/>
      </rPr>
      <t>(капуста,картофель, морковь, свекла, лук репчатый, масло растительное, соль йодированная</t>
    </r>
    <r>
      <rPr>
        <sz val="10"/>
        <color indexed="8"/>
        <rFont val="Times New Roman"/>
        <family val="1"/>
        <charset val="204"/>
      </rPr>
      <t xml:space="preserve"> )</t>
    </r>
  </si>
  <si>
    <r>
      <t xml:space="preserve">Плов со свининой </t>
    </r>
    <r>
      <rPr>
        <sz val="8"/>
        <color theme="1"/>
        <rFont val="Times New Roman"/>
        <family val="1"/>
        <charset val="204"/>
      </rPr>
      <t>(свинина,рис,лук репчатый,морковь,томатная паста,масло растительное</t>
    </r>
    <r>
      <rPr>
        <sz val="11"/>
        <color theme="1"/>
        <rFont val="Times New Roman"/>
        <family val="1"/>
        <charset val="204"/>
      </rPr>
      <t>)</t>
    </r>
  </si>
  <si>
    <t>кисломолочное</t>
  </si>
  <si>
    <t xml:space="preserve">Снежок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</si>
</sst>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1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3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/>
    <xf numFmtId="0" fontId="4" fillId="0" borderId="8" xfId="1" applyFont="1" applyBorder="1" applyAlignment="1">
      <alignment horizontal="center" vertical="center" wrapText="1"/>
    </xf>
    <xf numFmtId="0" fontId="5" fillId="0" borderId="9" xfId="1" applyFont="1" applyBorder="1" applyAlignment="1">
      <alignment vertical="center" wrapText="1"/>
    </xf>
    <xf numFmtId="0" fontId="5" fillId="0" borderId="9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0" fillId="0" borderId="4" xfId="0" applyBorder="1"/>
    <xf numFmtId="0" fontId="4" fillId="0" borderId="4" xfId="1" applyFont="1" applyBorder="1" applyAlignment="1">
      <alignment horizontal="center" vertical="center" wrapText="1"/>
    </xf>
    <xf numFmtId="0" fontId="5" fillId="0" borderId="4" xfId="1" applyFont="1" applyBorder="1" applyAlignment="1">
      <alignment vertical="top" wrapText="1"/>
    </xf>
    <xf numFmtId="0" fontId="5" fillId="0" borderId="4" xfId="1" applyFont="1" applyBorder="1" applyAlignment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>
      <alignment vertical="top" wrapText="1"/>
    </xf>
    <xf numFmtId="0" fontId="5" fillId="0" borderId="10" xfId="0" applyFont="1" applyBorder="1" applyAlignment="1">
      <alignment horizontal="center" vertical="top" wrapText="1"/>
    </xf>
    <xf numFmtId="0" fontId="4" fillId="0" borderId="10" xfId="0" applyFont="1" applyBorder="1" applyAlignment="1">
      <alignment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8" xfId="1" applyFont="1" applyBorder="1" applyAlignment="1" applyProtection="1">
      <alignment horizontal="center" vertical="center" wrapText="1"/>
      <protection locked="0"/>
    </xf>
    <xf numFmtId="0" fontId="5" fillId="0" borderId="9" xfId="1" applyFont="1" applyBorder="1" applyAlignment="1" applyProtection="1">
      <alignment vertical="center" wrapText="1"/>
      <protection locked="0"/>
    </xf>
    <xf numFmtId="0" fontId="8" fillId="0" borderId="9" xfId="1" applyFont="1" applyBorder="1" applyAlignment="1" applyProtection="1">
      <alignment horizontal="center" vertical="center" wrapText="1"/>
      <protection locked="0"/>
    </xf>
    <xf numFmtId="0" fontId="4" fillId="0" borderId="9" xfId="1" applyFont="1" applyBorder="1" applyAlignment="1" applyProtection="1">
      <alignment vertical="center" wrapText="1"/>
      <protection locked="0"/>
    </xf>
    <xf numFmtId="0" fontId="4" fillId="0" borderId="9" xfId="1" applyFont="1" applyBorder="1" applyAlignment="1" applyProtection="1">
      <alignment horizontal="center" vertical="center" wrapText="1"/>
      <protection locked="0"/>
    </xf>
    <xf numFmtId="0" fontId="0" fillId="0" borderId="11" xfId="0" applyBorder="1"/>
    <xf numFmtId="0" fontId="4" fillId="0" borderId="12" xfId="0" applyFont="1" applyBorder="1" applyAlignment="1" applyProtection="1">
      <alignment horizontal="center" vertical="center"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4" fillId="0" borderId="12" xfId="1" applyFont="1" applyBorder="1" applyAlignment="1">
      <alignment horizontal="center" vertical="top" wrapText="1"/>
    </xf>
    <xf numFmtId="0" fontId="5" fillId="0" borderId="10" xfId="1" applyFont="1" applyBorder="1" applyAlignment="1">
      <alignment vertical="top" wrapText="1"/>
    </xf>
    <xf numFmtId="0" fontId="5" fillId="0" borderId="10" xfId="1" applyFont="1" applyBorder="1" applyAlignment="1">
      <alignment horizontal="center" vertical="top" wrapText="1"/>
    </xf>
    <xf numFmtId="0" fontId="4" fillId="0" borderId="10" xfId="1" applyFont="1" applyBorder="1" applyAlignment="1">
      <alignment horizontal="center" vertical="top" wrapText="1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7" xfId="0" applyBorder="1" applyProtection="1">
      <protection locked="0"/>
    </xf>
    <xf numFmtId="0" fontId="4" fillId="0" borderId="12" xfId="1" applyFont="1" applyBorder="1" applyAlignment="1">
      <alignment horizontal="center" vertical="center" wrapText="1"/>
    </xf>
    <xf numFmtId="0" fontId="5" fillId="0" borderId="10" xfId="1" applyFont="1" applyBorder="1" applyAlignment="1">
      <alignment vertical="center" wrapText="1"/>
    </xf>
    <xf numFmtId="0" fontId="4" fillId="0" borderId="9" xfId="1" applyFont="1" applyBorder="1" applyAlignment="1">
      <alignment vertical="center" wrapText="1"/>
    </xf>
    <xf numFmtId="0" fontId="0" fillId="0" borderId="4" xfId="0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0" fontId="5" fillId="0" borderId="10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10" xfId="0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0" fillId="0" borderId="11" xfId="1" applyFont="1" applyBorder="1" applyAlignment="1" applyProtection="1">
      <alignment horizontal="center" vertical="center" wrapText="1"/>
      <protection locked="0"/>
    </xf>
    <xf numFmtId="0" fontId="5" fillId="0" borderId="11" xfId="1" applyFont="1" applyBorder="1" applyAlignment="1" applyProtection="1">
      <alignment vertical="center" wrapText="1"/>
      <protection locked="0"/>
    </xf>
    <xf numFmtId="0" fontId="5" fillId="0" borderId="11" xfId="1" applyFont="1" applyBorder="1" applyAlignment="1" applyProtection="1">
      <alignment horizontal="center" vertical="center" wrapText="1"/>
      <protection locked="0"/>
    </xf>
    <xf numFmtId="0" fontId="10" fillId="0" borderId="11" xfId="1" applyFont="1" applyBorder="1" applyAlignment="1" applyProtection="1">
      <alignment vertical="center" wrapText="1"/>
      <protection locked="0"/>
    </xf>
    <xf numFmtId="0" fontId="4" fillId="0" borderId="10" xfId="1" applyFont="1" applyBorder="1" applyAlignment="1">
      <alignment vertical="top" wrapText="1"/>
    </xf>
    <xf numFmtId="0" fontId="4" fillId="0" borderId="17" xfId="0" applyFont="1" applyBorder="1" applyAlignment="1" applyProtection="1">
      <alignment horizontal="center" vertical="center" wrapText="1"/>
      <protection locked="0"/>
    </xf>
    <xf numFmtId="0" fontId="5" fillId="0" borderId="18" xfId="0" applyFont="1" applyBorder="1" applyAlignment="1">
      <alignment vertical="top" wrapText="1"/>
    </xf>
    <xf numFmtId="0" fontId="5" fillId="0" borderId="18" xfId="0" applyFont="1" applyBorder="1" applyAlignment="1">
      <alignment horizontal="center" vertical="top" wrapText="1"/>
    </xf>
    <xf numFmtId="0" fontId="4" fillId="0" borderId="8" xfId="0" applyFont="1" applyBorder="1" applyAlignment="1">
      <alignment vertical="top" wrapText="1"/>
    </xf>
    <xf numFmtId="0" fontId="4" fillId="0" borderId="9" xfId="0" applyFont="1" applyBorder="1" applyAlignment="1">
      <alignment vertical="top" wrapText="1"/>
    </xf>
    <xf numFmtId="0" fontId="4" fillId="0" borderId="17" xfId="1" applyFont="1" applyBorder="1" applyAlignment="1" applyProtection="1">
      <alignment horizontal="center" vertical="center" wrapText="1"/>
      <protection locked="0"/>
    </xf>
    <xf numFmtId="0" fontId="5" fillId="0" borderId="19" xfId="1" applyFont="1" applyBorder="1" applyAlignment="1" applyProtection="1">
      <alignment vertical="center" wrapText="1"/>
      <protection locked="0"/>
    </xf>
    <xf numFmtId="0" fontId="8" fillId="0" borderId="19" xfId="1" applyFont="1" applyBorder="1" applyAlignment="1" applyProtection="1">
      <alignment horizontal="center" vertical="center" wrapText="1"/>
      <protection locked="0"/>
    </xf>
    <xf numFmtId="0" fontId="4" fillId="0" borderId="19" xfId="1" applyFont="1" applyBorder="1" applyAlignment="1" applyProtection="1">
      <alignment vertical="center" wrapText="1"/>
      <protection locked="0"/>
    </xf>
    <xf numFmtId="0" fontId="4" fillId="0" borderId="19" xfId="1" applyFont="1" applyBorder="1" applyAlignment="1" applyProtection="1">
      <alignment horizontal="center" vertical="center"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1" fillId="0" borderId="4" xfId="0" applyFont="1" applyBorder="1" applyAlignment="1">
      <alignment vertical="top" wrapText="1"/>
    </xf>
    <xf numFmtId="0" fontId="4" fillId="0" borderId="8" xfId="1" applyFont="1" applyBorder="1" applyAlignment="1">
      <alignment vertical="center" wrapText="1"/>
    </xf>
    <xf numFmtId="0" fontId="8" fillId="0" borderId="10" xfId="1" applyFont="1" applyBorder="1" applyAlignment="1">
      <alignment horizontal="center" vertical="center" wrapText="1"/>
    </xf>
    <xf numFmtId="0" fontId="4" fillId="0" borderId="10" xfId="1" applyFont="1" applyBorder="1" applyAlignment="1">
      <alignment vertical="center" wrapText="1"/>
    </xf>
    <xf numFmtId="0" fontId="10" fillId="0" borderId="11" xfId="1" applyFont="1" applyBorder="1" applyAlignment="1">
      <alignment horizontal="center" vertical="center" wrapText="1"/>
    </xf>
    <xf numFmtId="0" fontId="5" fillId="0" borderId="11" xfId="1" applyFont="1" applyBorder="1" applyAlignment="1">
      <alignment vertical="center" wrapText="1"/>
    </xf>
    <xf numFmtId="0" fontId="5" fillId="0" borderId="11" xfId="1" applyFont="1" applyBorder="1" applyAlignment="1">
      <alignment horizontal="center" vertical="center" wrapText="1"/>
    </xf>
    <xf numFmtId="0" fontId="10" fillId="0" borderId="11" xfId="1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0" fillId="0" borderId="22" xfId="0" applyBorder="1" applyAlignment="1">
      <alignment horizontal="center" wrapText="1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1" fontId="0" fillId="2" borderId="26" xfId="0" applyNumberFormat="1" applyFill="1" applyBorder="1" applyProtection="1">
      <protection locked="0"/>
    </xf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4" fillId="0" borderId="12" xfId="0" applyFont="1" applyBorder="1" applyAlignment="1">
      <alignment horizontal="center" vertical="top" wrapText="1"/>
    </xf>
    <xf numFmtId="0" fontId="0" fillId="0" borderId="28" xfId="0" applyBorder="1" applyAlignment="1">
      <alignment wrapText="1"/>
    </xf>
    <xf numFmtId="0" fontId="0" fillId="0" borderId="4" xfId="0" applyBorder="1" applyAlignment="1" applyProtection="1">
      <alignment wrapText="1"/>
      <protection locked="0"/>
    </xf>
    <xf numFmtId="0" fontId="0" fillId="2" borderId="3" xfId="0" applyFill="1" applyBorder="1" applyProtection="1">
      <protection locked="0"/>
    </xf>
    <xf numFmtId="0" fontId="10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5" fillId="0" borderId="9" xfId="1" applyFont="1" applyBorder="1" applyAlignment="1" applyProtection="1">
      <alignment horizontal="center" vertical="center" wrapText="1"/>
      <protection locked="0"/>
    </xf>
    <xf numFmtId="0" fontId="4" fillId="0" borderId="28" xfId="1" applyFont="1" applyBorder="1" applyAlignment="1">
      <alignment horizontal="center" vertical="center" wrapText="1"/>
    </xf>
    <xf numFmtId="0" fontId="5" fillId="0" borderId="4" xfId="1" applyFont="1" applyBorder="1" applyAlignment="1">
      <alignment vertical="center" wrapText="1"/>
    </xf>
    <xf numFmtId="0" fontId="1" fillId="0" borderId="12" xfId="1" applyFont="1" applyBorder="1" applyAlignment="1">
      <alignment horizontal="center" vertical="center" wrapText="1"/>
    </xf>
    <xf numFmtId="0" fontId="12" fillId="0" borderId="10" xfId="1" applyFont="1" applyBorder="1" applyAlignment="1">
      <alignment vertical="center" wrapText="1"/>
    </xf>
    <xf numFmtId="0" fontId="12" fillId="0" borderId="10" xfId="1" applyFont="1" applyBorder="1" applyAlignment="1">
      <alignment horizontal="center" vertical="center" wrapText="1"/>
    </xf>
    <xf numFmtId="0" fontId="0" fillId="2" borderId="4" xfId="0" applyFill="1" applyBorder="1" applyAlignment="1" applyProtection="1">
      <alignment wrapText="1"/>
      <protection locked="0"/>
    </xf>
  </cellXfs>
  <cellStyles count="2">
    <cellStyle name="Обычный" xfId="0" builtinId="0"/>
    <cellStyle name="Обычный 2" xfId="1" xr:uid="{12104F16-8B75-42B5-8E71-F3F77CE2615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"/>
  <sheetViews>
    <sheetView tabSelected="1" workbookViewId="0">
      <selection activeCell="M12" sqref="M12"/>
    </sheetView>
  </sheetViews>
  <sheetFormatPr defaultRowHeight="15" x14ac:dyDescent="0.25"/>
  <cols>
    <col min="1" max="1" width="11.7109375" customWidth="1"/>
    <col min="2" max="2" width="8" customWidth="1"/>
    <col min="3" max="3" width="37.42578125" customWidth="1"/>
    <col min="4" max="4" width="9.85546875" customWidth="1"/>
    <col min="6" max="6" width="10.140625" customWidth="1"/>
    <col min="7" max="7" width="7.7109375" customWidth="1"/>
    <col min="8" max="8" width="8.7109375" customWidth="1"/>
    <col min="9" max="9" width="16.42578125" customWidth="1"/>
  </cols>
  <sheetData>
    <row r="1" spans="1:9" x14ac:dyDescent="0.25">
      <c r="A1" s="1" t="s">
        <v>0</v>
      </c>
      <c r="B1" s="2"/>
      <c r="C1" s="3"/>
      <c r="D1" t="s">
        <v>1</v>
      </c>
      <c r="E1" s="4"/>
      <c r="H1" t="s">
        <v>2</v>
      </c>
      <c r="I1" s="5" t="s">
        <v>3</v>
      </c>
    </row>
    <row r="2" spans="1:9" ht="15.75" thickBot="1" x14ac:dyDescent="0.3">
      <c r="C2" s="6" t="s">
        <v>4</v>
      </c>
      <c r="I2" s="7">
        <v>45082</v>
      </c>
    </row>
    <row r="3" spans="1:9" ht="15.75" thickBot="1" x14ac:dyDescent="0.3">
      <c r="A3" s="8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9" t="s">
        <v>13</v>
      </c>
    </row>
    <row r="4" spans="1:9" ht="24.75" thickBot="1" x14ac:dyDescent="0.3">
      <c r="A4" s="10" t="s">
        <v>14</v>
      </c>
      <c r="B4" s="11">
        <v>623</v>
      </c>
      <c r="C4" s="12" t="s">
        <v>15</v>
      </c>
      <c r="D4" s="13">
        <v>150</v>
      </c>
      <c r="E4" s="13">
        <v>15.08</v>
      </c>
      <c r="F4" s="14">
        <v>230</v>
      </c>
      <c r="G4" s="14">
        <v>8.5069999999999997</v>
      </c>
      <c r="H4" s="14">
        <v>5.5</v>
      </c>
      <c r="I4" s="14">
        <v>30.22</v>
      </c>
    </row>
    <row r="5" spans="1:9" ht="15.75" thickBot="1" x14ac:dyDescent="0.3">
      <c r="A5" s="15" t="s">
        <v>16</v>
      </c>
      <c r="B5" s="16">
        <v>663</v>
      </c>
      <c r="C5" s="17" t="s">
        <v>17</v>
      </c>
      <c r="D5" s="18">
        <v>200</v>
      </c>
      <c r="E5" s="18">
        <v>5.54</v>
      </c>
      <c r="F5" s="16">
        <v>56.435299999999998</v>
      </c>
      <c r="G5" s="16">
        <v>0.224</v>
      </c>
      <c r="H5" s="16">
        <v>5.0999999999999997E-2</v>
      </c>
      <c r="I5" s="16">
        <v>13.768000000000001</v>
      </c>
    </row>
    <row r="6" spans="1:9" ht="15.75" thickBot="1" x14ac:dyDescent="0.3">
      <c r="A6" s="15" t="s">
        <v>18</v>
      </c>
      <c r="B6" s="19" t="s">
        <v>19</v>
      </c>
      <c r="C6" s="20" t="s">
        <v>20</v>
      </c>
      <c r="D6" s="21">
        <v>25</v>
      </c>
      <c r="E6" s="21">
        <v>1.91</v>
      </c>
      <c r="F6" s="22">
        <v>107</v>
      </c>
      <c r="G6" s="23">
        <v>8.76</v>
      </c>
      <c r="H6" s="23">
        <v>1.5</v>
      </c>
      <c r="I6" s="23">
        <v>49.8</v>
      </c>
    </row>
    <row r="7" spans="1:9" ht="15.75" thickBot="1" x14ac:dyDescent="0.3">
      <c r="A7" s="5" t="s">
        <v>21</v>
      </c>
      <c r="B7" s="24" t="s">
        <v>19</v>
      </c>
      <c r="C7" s="25" t="s">
        <v>22</v>
      </c>
      <c r="D7" s="26">
        <v>10</v>
      </c>
      <c r="E7" s="26">
        <v>10.81</v>
      </c>
      <c r="F7" s="27">
        <v>36.4</v>
      </c>
      <c r="G7" s="28">
        <v>2.2999999999999998</v>
      </c>
      <c r="H7" s="28">
        <v>2.95</v>
      </c>
      <c r="I7" s="28">
        <v>0</v>
      </c>
    </row>
    <row r="8" spans="1:9" ht="15.75" thickBot="1" x14ac:dyDescent="0.3">
      <c r="A8" s="29" t="s">
        <v>23</v>
      </c>
      <c r="B8" s="30" t="s">
        <v>19</v>
      </c>
      <c r="C8" s="20" t="s">
        <v>24</v>
      </c>
      <c r="D8" s="21">
        <v>20</v>
      </c>
      <c r="E8" s="21">
        <v>10.3</v>
      </c>
      <c r="F8" s="22"/>
      <c r="G8" s="23"/>
      <c r="H8" s="23"/>
      <c r="I8" s="23"/>
    </row>
    <row r="9" spans="1:9" ht="15.75" thickBot="1" x14ac:dyDescent="0.3">
      <c r="A9" s="31"/>
      <c r="B9" s="31"/>
      <c r="C9" s="32"/>
      <c r="D9" s="33">
        <f t="shared" ref="D9:I9" si="0">SUM(D4:D8)</f>
        <v>405</v>
      </c>
      <c r="E9" s="34">
        <f t="shared" si="0"/>
        <v>43.64</v>
      </c>
      <c r="F9" s="33">
        <f t="shared" si="0"/>
        <v>429.83529999999996</v>
      </c>
      <c r="G9" s="33">
        <f t="shared" si="0"/>
        <v>19.791</v>
      </c>
      <c r="H9" s="33">
        <f t="shared" si="0"/>
        <v>10.001000000000001</v>
      </c>
      <c r="I9" s="35">
        <f t="shared" si="0"/>
        <v>93.787999999999997</v>
      </c>
    </row>
    <row r="10" spans="1:9" ht="48.75" thickBot="1" x14ac:dyDescent="0.3">
      <c r="A10" s="15" t="s">
        <v>25</v>
      </c>
      <c r="B10" s="11">
        <v>103</v>
      </c>
      <c r="C10" s="12" t="s">
        <v>26</v>
      </c>
      <c r="D10" s="13">
        <v>200</v>
      </c>
      <c r="E10" s="13">
        <v>18.5</v>
      </c>
      <c r="F10" s="14">
        <v>109.9</v>
      </c>
      <c r="G10" s="14">
        <v>1.4179999999999999</v>
      </c>
      <c r="H10" s="14">
        <v>0.89829999999999999</v>
      </c>
      <c r="I10" s="14">
        <v>7.3414000000000001</v>
      </c>
    </row>
    <row r="11" spans="1:9" ht="36" thickBot="1" x14ac:dyDescent="0.3">
      <c r="A11" s="15" t="s">
        <v>27</v>
      </c>
      <c r="B11" s="36">
        <v>574</v>
      </c>
      <c r="C11" s="37" t="s">
        <v>28</v>
      </c>
      <c r="D11" s="38">
        <v>80</v>
      </c>
      <c r="E11" s="38">
        <v>50.53</v>
      </c>
      <c r="F11" s="39">
        <v>156</v>
      </c>
      <c r="G11" s="39">
        <v>9.85</v>
      </c>
      <c r="H11" s="39">
        <v>12.755000000000001</v>
      </c>
      <c r="I11" s="39">
        <v>11.361000000000001</v>
      </c>
    </row>
    <row r="12" spans="1:9" ht="24.75" thickBot="1" x14ac:dyDescent="0.3">
      <c r="A12" s="15" t="s">
        <v>29</v>
      </c>
      <c r="B12" s="11">
        <v>113</v>
      </c>
      <c r="C12" s="12" t="s">
        <v>30</v>
      </c>
      <c r="D12" s="13">
        <v>150</v>
      </c>
      <c r="E12" s="13">
        <v>10.54</v>
      </c>
      <c r="F12" s="14">
        <v>203.3</v>
      </c>
      <c r="G12" s="14">
        <v>3.0640000000000001</v>
      </c>
      <c r="H12" s="14">
        <v>4.4340000000000002</v>
      </c>
      <c r="I12" s="14">
        <v>36.200000000000003</v>
      </c>
    </row>
    <row r="13" spans="1:9" ht="15.75" thickBot="1" x14ac:dyDescent="0.3">
      <c r="A13" s="15" t="s">
        <v>23</v>
      </c>
      <c r="B13" s="11">
        <v>514</v>
      </c>
      <c r="C13" s="12" t="s">
        <v>31</v>
      </c>
      <c r="D13" s="13">
        <v>200</v>
      </c>
      <c r="E13" s="13">
        <v>9.5399999999999991</v>
      </c>
      <c r="F13" s="14">
        <v>107</v>
      </c>
      <c r="G13" s="14">
        <v>0.79800000000000004</v>
      </c>
      <c r="H13" s="14">
        <v>0.29599999999999999</v>
      </c>
      <c r="I13" s="14">
        <v>20.11</v>
      </c>
    </row>
    <row r="14" spans="1:9" ht="15.75" thickBot="1" x14ac:dyDescent="0.3">
      <c r="A14" s="15" t="s">
        <v>32</v>
      </c>
      <c r="B14" s="19" t="s">
        <v>19</v>
      </c>
      <c r="C14" s="20" t="s">
        <v>20</v>
      </c>
      <c r="D14" s="21">
        <v>25</v>
      </c>
      <c r="E14" s="21">
        <v>1.91</v>
      </c>
      <c r="F14" s="22">
        <v>107</v>
      </c>
      <c r="G14" s="23">
        <v>8.76</v>
      </c>
      <c r="H14" s="23">
        <v>1.5</v>
      </c>
      <c r="I14" s="23">
        <v>49.8</v>
      </c>
    </row>
    <row r="15" spans="1:9" ht="15.75" thickBot="1" x14ac:dyDescent="0.3">
      <c r="A15" s="40"/>
      <c r="B15" s="40"/>
      <c r="C15" s="41"/>
      <c r="D15" s="42">
        <f t="shared" ref="D15:I15" si="1">SUM(D10:D14)</f>
        <v>655</v>
      </c>
      <c r="E15" s="43">
        <f t="shared" si="1"/>
        <v>91.019999999999982</v>
      </c>
      <c r="F15" s="42">
        <f t="shared" si="1"/>
        <v>683.2</v>
      </c>
      <c r="G15" s="42">
        <f t="shared" si="1"/>
        <v>23.89</v>
      </c>
      <c r="H15" s="42">
        <f t="shared" si="1"/>
        <v>19.883300000000002</v>
      </c>
      <c r="I15" s="42">
        <f t="shared" si="1"/>
        <v>124.8124</v>
      </c>
    </row>
    <row r="16" spans="1:9" ht="26.25" thickBot="1" x14ac:dyDescent="0.3">
      <c r="A16" s="44" t="s">
        <v>33</v>
      </c>
      <c r="B16" s="45">
        <v>272</v>
      </c>
      <c r="C16" s="46" t="s">
        <v>34</v>
      </c>
      <c r="D16" s="13">
        <v>200</v>
      </c>
      <c r="E16" s="13">
        <v>21.45</v>
      </c>
      <c r="F16" s="14">
        <v>56.435299999999998</v>
      </c>
      <c r="G16" s="14">
        <v>0.224</v>
      </c>
      <c r="H16" s="47">
        <v>5.0999999999999997E-2</v>
      </c>
      <c r="I16" s="47">
        <v>13.768000000000001</v>
      </c>
    </row>
    <row r="17" spans="1:9" ht="15.75" thickBot="1" x14ac:dyDescent="0.3">
      <c r="A17" s="48" t="s">
        <v>23</v>
      </c>
      <c r="B17" s="11">
        <v>55</v>
      </c>
      <c r="C17" s="12" t="s">
        <v>35</v>
      </c>
      <c r="D17" s="13">
        <v>60</v>
      </c>
      <c r="E17" s="13">
        <v>12</v>
      </c>
      <c r="F17" s="14">
        <v>285.8</v>
      </c>
      <c r="G17" s="14">
        <v>12</v>
      </c>
      <c r="H17" s="14">
        <v>17.899999999999999</v>
      </c>
      <c r="I17" s="14">
        <v>21.8</v>
      </c>
    </row>
    <row r="18" spans="1:9" x14ac:dyDescent="0.25">
      <c r="A18" s="49"/>
      <c r="B18" s="49"/>
      <c r="C18" s="50"/>
      <c r="D18" s="51">
        <f t="shared" ref="D18:I18" si="2">SUM(D16:D17)</f>
        <v>260</v>
      </c>
      <c r="E18" s="52">
        <f t="shared" si="2"/>
        <v>33.450000000000003</v>
      </c>
      <c r="F18" s="51">
        <f t="shared" si="2"/>
        <v>342.2353</v>
      </c>
      <c r="G18" s="51">
        <f t="shared" si="2"/>
        <v>12.224</v>
      </c>
      <c r="H18" s="51">
        <f t="shared" si="2"/>
        <v>17.950999999999997</v>
      </c>
      <c r="I18" s="53">
        <f t="shared" si="2"/>
        <v>35.567999999999998</v>
      </c>
    </row>
    <row r="19" spans="1:9" ht="15.75" thickBot="1" x14ac:dyDescent="0.3">
      <c r="A19" s="54"/>
      <c r="B19" s="54"/>
      <c r="C19" s="55" t="s">
        <v>36</v>
      </c>
      <c r="D19" s="56"/>
      <c r="E19" s="57">
        <v>162</v>
      </c>
      <c r="F19" s="56"/>
      <c r="G19" s="56"/>
      <c r="H19" s="56"/>
      <c r="I19" s="58"/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78324-A8D7-4B04-B7C7-33346BA5DD79}">
  <dimension ref="A1:I21"/>
  <sheetViews>
    <sheetView workbookViewId="0">
      <selection activeCell="L12" sqref="L12"/>
    </sheetView>
  </sheetViews>
  <sheetFormatPr defaultRowHeight="15" x14ac:dyDescent="0.25"/>
  <cols>
    <col min="1" max="1" width="11.7109375" customWidth="1"/>
    <col min="2" max="2" width="8" customWidth="1"/>
    <col min="3" max="3" width="37.42578125" customWidth="1"/>
    <col min="4" max="4" width="9.85546875" customWidth="1"/>
    <col min="6" max="6" width="10.140625" customWidth="1"/>
    <col min="7" max="7" width="7.7109375" customWidth="1"/>
    <col min="8" max="8" width="8.7109375" customWidth="1"/>
    <col min="9" max="9" width="16.42578125" customWidth="1"/>
  </cols>
  <sheetData>
    <row r="1" spans="1:9" x14ac:dyDescent="0.25">
      <c r="A1" s="1" t="s">
        <v>0</v>
      </c>
      <c r="B1" s="2"/>
      <c r="C1" s="3"/>
      <c r="D1" t="s">
        <v>1</v>
      </c>
      <c r="E1" s="4"/>
      <c r="H1" t="s">
        <v>2</v>
      </c>
      <c r="I1" s="5" t="s">
        <v>37</v>
      </c>
    </row>
    <row r="2" spans="1:9" ht="15.75" thickBot="1" x14ac:dyDescent="0.3">
      <c r="C2" s="6" t="s">
        <v>4</v>
      </c>
      <c r="I2" s="7">
        <v>45083</v>
      </c>
    </row>
    <row r="3" spans="1:9" ht="15.75" thickBot="1" x14ac:dyDescent="0.3">
      <c r="A3" s="8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9" t="s">
        <v>13</v>
      </c>
    </row>
    <row r="4" spans="1:9" ht="36" thickBot="1" x14ac:dyDescent="0.3">
      <c r="A4" s="10" t="s">
        <v>14</v>
      </c>
      <c r="B4" s="11">
        <v>623</v>
      </c>
      <c r="C4" s="12" t="s">
        <v>38</v>
      </c>
      <c r="D4" s="13">
        <v>180</v>
      </c>
      <c r="E4" s="13">
        <v>21.54</v>
      </c>
      <c r="F4" s="14">
        <v>230</v>
      </c>
      <c r="G4" s="14">
        <v>8.5069999999999997</v>
      </c>
      <c r="H4" s="14">
        <v>5.5</v>
      </c>
      <c r="I4" s="14">
        <v>30.22</v>
      </c>
    </row>
    <row r="5" spans="1:9" ht="26.25" thickBot="1" x14ac:dyDescent="0.3">
      <c r="A5" s="15" t="s">
        <v>16</v>
      </c>
      <c r="B5" s="11">
        <v>514</v>
      </c>
      <c r="C5" s="12" t="s">
        <v>39</v>
      </c>
      <c r="D5" s="59">
        <v>200</v>
      </c>
      <c r="E5" s="59">
        <v>17.899999999999999</v>
      </c>
      <c r="F5" s="60">
        <v>96.784999999999997</v>
      </c>
      <c r="G5" s="60">
        <v>2.3650000000000002</v>
      </c>
      <c r="H5" s="60">
        <v>2.2351999999999999</v>
      </c>
      <c r="I5" s="60">
        <v>16.802</v>
      </c>
    </row>
    <row r="6" spans="1:9" ht="15.75" thickBot="1" x14ac:dyDescent="0.3">
      <c r="A6" s="15" t="s">
        <v>18</v>
      </c>
      <c r="B6" s="19" t="s">
        <v>19</v>
      </c>
      <c r="C6" s="20" t="s">
        <v>20</v>
      </c>
      <c r="D6" s="21">
        <v>25</v>
      </c>
      <c r="E6" s="21">
        <v>1.91</v>
      </c>
      <c r="F6" s="22">
        <v>107</v>
      </c>
      <c r="G6" s="23">
        <v>8.76</v>
      </c>
      <c r="H6" s="23">
        <v>1.5</v>
      </c>
      <c r="I6" s="23">
        <v>49.8</v>
      </c>
    </row>
    <row r="7" spans="1:9" ht="15.75" thickBot="1" x14ac:dyDescent="0.3">
      <c r="A7" s="29" t="s">
        <v>21</v>
      </c>
      <c r="B7" s="30" t="s">
        <v>19</v>
      </c>
      <c r="C7" s="20" t="s">
        <v>40</v>
      </c>
      <c r="D7" s="21">
        <v>10</v>
      </c>
      <c r="E7" s="21">
        <v>9.1199999999999992</v>
      </c>
      <c r="F7" s="47">
        <v>66.099999999999994</v>
      </c>
      <c r="G7" s="14">
        <v>0.08</v>
      </c>
      <c r="H7" s="14">
        <v>7.25</v>
      </c>
      <c r="I7" s="14">
        <v>0</v>
      </c>
    </row>
    <row r="8" spans="1:9" ht="15.75" thickBot="1" x14ac:dyDescent="0.3">
      <c r="A8" s="5" t="s">
        <v>33</v>
      </c>
      <c r="B8" s="61" t="s">
        <v>19</v>
      </c>
      <c r="C8" s="62" t="s">
        <v>41</v>
      </c>
      <c r="D8" s="63">
        <v>200</v>
      </c>
      <c r="E8" s="63">
        <v>25</v>
      </c>
      <c r="F8" s="64">
        <v>46</v>
      </c>
      <c r="G8" s="64">
        <v>0.5</v>
      </c>
      <c r="H8" s="64">
        <v>0.1</v>
      </c>
      <c r="I8" s="64">
        <v>10.1</v>
      </c>
    </row>
    <row r="9" spans="1:9" ht="15.75" thickBot="1" x14ac:dyDescent="0.3">
      <c r="A9" s="31"/>
      <c r="B9" s="31"/>
      <c r="C9" s="32"/>
      <c r="D9" s="33">
        <f t="shared" ref="D9:I9" si="0">SUM(D4:D8)</f>
        <v>615</v>
      </c>
      <c r="E9" s="34">
        <f t="shared" si="0"/>
        <v>75.47</v>
      </c>
      <c r="F9" s="33">
        <f t="shared" si="0"/>
        <v>545.88499999999999</v>
      </c>
      <c r="G9" s="33">
        <f t="shared" si="0"/>
        <v>20.211999999999996</v>
      </c>
      <c r="H9" s="33">
        <f t="shared" si="0"/>
        <v>16.5852</v>
      </c>
      <c r="I9" s="35">
        <f t="shared" si="0"/>
        <v>106.922</v>
      </c>
    </row>
    <row r="10" spans="1:9" ht="15.75" thickBot="1" x14ac:dyDescent="0.3">
      <c r="A10" s="29" t="s">
        <v>21</v>
      </c>
      <c r="B10" s="65"/>
      <c r="C10" s="66"/>
      <c r="D10" s="67"/>
      <c r="E10" s="67"/>
      <c r="F10" s="65"/>
      <c r="G10" s="65"/>
      <c r="H10" s="68"/>
      <c r="I10" s="65"/>
    </row>
    <row r="11" spans="1:9" ht="51.75" thickBot="1" x14ac:dyDescent="0.3">
      <c r="A11" s="15" t="s">
        <v>25</v>
      </c>
      <c r="B11" s="11">
        <v>98</v>
      </c>
      <c r="C11" s="12" t="s">
        <v>42</v>
      </c>
      <c r="D11" s="13">
        <v>200</v>
      </c>
      <c r="E11" s="13">
        <v>23.7</v>
      </c>
      <c r="F11" s="14">
        <v>185</v>
      </c>
      <c r="G11" s="14">
        <v>2.4</v>
      </c>
      <c r="H11" s="14">
        <v>17</v>
      </c>
      <c r="I11" s="14">
        <v>185</v>
      </c>
    </row>
    <row r="12" spans="1:9" ht="36" thickBot="1" x14ac:dyDescent="0.3">
      <c r="A12" s="15" t="s">
        <v>27</v>
      </c>
      <c r="B12" s="36">
        <v>574</v>
      </c>
      <c r="C12" s="37" t="s">
        <v>43</v>
      </c>
      <c r="D12" s="38">
        <v>80</v>
      </c>
      <c r="E12" s="38">
        <v>34.22</v>
      </c>
      <c r="F12" s="39">
        <v>156</v>
      </c>
      <c r="G12" s="39">
        <v>9.85</v>
      </c>
      <c r="H12" s="39">
        <v>12.755000000000001</v>
      </c>
      <c r="I12" s="39">
        <v>11.361000000000001</v>
      </c>
    </row>
    <row r="13" spans="1:9" ht="24.75" thickBot="1" x14ac:dyDescent="0.3">
      <c r="A13" s="15" t="s">
        <v>29</v>
      </c>
      <c r="B13" s="36">
        <v>113</v>
      </c>
      <c r="C13" s="37" t="s">
        <v>44</v>
      </c>
      <c r="D13" s="38">
        <v>150</v>
      </c>
      <c r="E13" s="38">
        <v>16.010000000000002</v>
      </c>
      <c r="F13" s="69">
        <v>132.22999999999999</v>
      </c>
      <c r="G13" s="69">
        <v>3.0640000000000001</v>
      </c>
      <c r="H13" s="69">
        <v>4.4340000000000002</v>
      </c>
      <c r="I13" s="69">
        <v>20.047999999999998</v>
      </c>
    </row>
    <row r="14" spans="1:9" ht="24.75" thickBot="1" x14ac:dyDescent="0.3">
      <c r="A14" s="15" t="s">
        <v>23</v>
      </c>
      <c r="B14" s="11">
        <v>466</v>
      </c>
      <c r="C14" s="12" t="s">
        <v>45</v>
      </c>
      <c r="D14" s="13">
        <v>200</v>
      </c>
      <c r="E14" s="13">
        <v>10.85</v>
      </c>
      <c r="F14" s="47">
        <v>145</v>
      </c>
      <c r="G14" s="47">
        <v>0</v>
      </c>
      <c r="H14" s="47">
        <v>0</v>
      </c>
      <c r="I14" s="47">
        <v>14</v>
      </c>
    </row>
    <row r="15" spans="1:9" ht="15.75" thickBot="1" x14ac:dyDescent="0.3">
      <c r="A15" s="15" t="s">
        <v>32</v>
      </c>
      <c r="B15" s="19" t="s">
        <v>19</v>
      </c>
      <c r="C15" s="20" t="s">
        <v>20</v>
      </c>
      <c r="D15" s="21">
        <v>25</v>
      </c>
      <c r="E15" s="21">
        <v>1.91</v>
      </c>
      <c r="F15" s="22">
        <v>107</v>
      </c>
      <c r="G15" s="23">
        <v>8.76</v>
      </c>
      <c r="H15" s="23">
        <v>1.5</v>
      </c>
      <c r="I15" s="23">
        <v>49.8</v>
      </c>
    </row>
    <row r="16" spans="1:9" ht="15.75" thickBot="1" x14ac:dyDescent="0.3">
      <c r="A16" s="15" t="s">
        <v>46</v>
      </c>
      <c r="B16" s="19"/>
      <c r="C16" s="20"/>
      <c r="D16" s="21"/>
      <c r="E16" s="21"/>
      <c r="F16" s="22"/>
      <c r="G16" s="23"/>
      <c r="H16" s="23"/>
      <c r="I16" s="23"/>
    </row>
    <row r="17" spans="1:9" ht="15.75" thickBot="1" x14ac:dyDescent="0.3">
      <c r="A17" s="31"/>
      <c r="B17" s="31"/>
      <c r="C17" s="32"/>
      <c r="D17" s="33">
        <f t="shared" ref="D17:I17" si="1">SUM(D11:D16)</f>
        <v>655</v>
      </c>
      <c r="E17" s="34">
        <f t="shared" si="1"/>
        <v>86.69</v>
      </c>
      <c r="F17" s="33">
        <f t="shared" si="1"/>
        <v>725.23</v>
      </c>
      <c r="G17" s="33">
        <f t="shared" si="1"/>
        <v>24.073999999999998</v>
      </c>
      <c r="H17" s="33">
        <f t="shared" si="1"/>
        <v>35.689</v>
      </c>
      <c r="I17" s="35">
        <f t="shared" si="1"/>
        <v>280.209</v>
      </c>
    </row>
    <row r="18" spans="1:9" ht="15.75" thickBot="1" x14ac:dyDescent="0.3">
      <c r="A18" s="44" t="s">
        <v>33</v>
      </c>
      <c r="B18" s="36">
        <v>663</v>
      </c>
      <c r="C18" s="37" t="s">
        <v>47</v>
      </c>
      <c r="D18" s="38">
        <v>200</v>
      </c>
      <c r="E18" s="38">
        <v>4.2</v>
      </c>
      <c r="F18" s="39">
        <v>56.435299999999998</v>
      </c>
      <c r="G18" s="39">
        <v>0.224</v>
      </c>
      <c r="H18" s="39">
        <v>5.1700000000000003E-2</v>
      </c>
      <c r="I18" s="39">
        <v>13.768000000000001</v>
      </c>
    </row>
    <row r="19" spans="1:9" ht="15.75" thickBot="1" x14ac:dyDescent="0.3">
      <c r="A19" s="48" t="s">
        <v>48</v>
      </c>
      <c r="B19" s="11"/>
      <c r="C19" s="12" t="s">
        <v>49</v>
      </c>
      <c r="D19" s="13">
        <v>20</v>
      </c>
      <c r="E19" s="13">
        <v>8</v>
      </c>
      <c r="F19" s="14">
        <v>11.9</v>
      </c>
      <c r="G19" s="14">
        <v>0.5</v>
      </c>
      <c r="H19" s="14">
        <v>0.5</v>
      </c>
      <c r="I19" s="14">
        <v>3.8</v>
      </c>
    </row>
    <row r="20" spans="1:9" x14ac:dyDescent="0.25">
      <c r="A20" s="49"/>
      <c r="B20" s="49"/>
      <c r="C20" s="50"/>
      <c r="D20" s="51">
        <f t="shared" ref="D20:I20" si="2">SUM(D18:D19)</f>
        <v>220</v>
      </c>
      <c r="E20" s="52">
        <f t="shared" si="2"/>
        <v>12.2</v>
      </c>
      <c r="F20" s="51">
        <f t="shared" si="2"/>
        <v>68.335300000000004</v>
      </c>
      <c r="G20" s="51">
        <f t="shared" si="2"/>
        <v>0.72399999999999998</v>
      </c>
      <c r="H20" s="51">
        <f t="shared" si="2"/>
        <v>0.55169999999999997</v>
      </c>
      <c r="I20" s="53">
        <f t="shared" si="2"/>
        <v>17.568000000000001</v>
      </c>
    </row>
    <row r="21" spans="1:9" ht="15.75" thickBot="1" x14ac:dyDescent="0.3">
      <c r="A21" s="54"/>
      <c r="B21" s="54"/>
      <c r="C21" s="55" t="s">
        <v>36</v>
      </c>
      <c r="D21" s="56"/>
      <c r="E21" s="57">
        <v>162</v>
      </c>
      <c r="F21" s="56"/>
      <c r="G21" s="56"/>
      <c r="H21" s="56"/>
      <c r="I21" s="58"/>
    </row>
  </sheetData>
  <mergeCells count="1">
    <mergeCell ref="A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6ADE5-8F78-4FB2-B81C-03517326E54C}">
  <dimension ref="A1:I20"/>
  <sheetViews>
    <sheetView topLeftCell="A13" workbookViewId="0">
      <selection activeCell="E27" sqref="E27"/>
    </sheetView>
  </sheetViews>
  <sheetFormatPr defaultRowHeight="15" x14ac:dyDescent="0.25"/>
  <cols>
    <col min="1" max="1" width="11.7109375" customWidth="1"/>
    <col min="2" max="2" width="8" customWidth="1"/>
    <col min="3" max="3" width="37.42578125" customWidth="1"/>
    <col min="4" max="4" width="9.85546875" customWidth="1"/>
    <col min="6" max="6" width="10.140625" customWidth="1"/>
    <col min="7" max="7" width="7.7109375" customWidth="1"/>
    <col min="8" max="8" width="8.7109375" customWidth="1"/>
    <col min="9" max="9" width="16.42578125" customWidth="1"/>
  </cols>
  <sheetData>
    <row r="1" spans="1:9" x14ac:dyDescent="0.25">
      <c r="A1" s="1" t="s">
        <v>0</v>
      </c>
      <c r="B1" s="2"/>
      <c r="C1" s="3"/>
      <c r="D1" t="s">
        <v>1</v>
      </c>
      <c r="E1" s="4"/>
      <c r="H1" t="s">
        <v>2</v>
      </c>
      <c r="I1" s="5" t="s">
        <v>50</v>
      </c>
    </row>
    <row r="2" spans="1:9" ht="15.75" thickBot="1" x14ac:dyDescent="0.3">
      <c r="C2" s="6" t="s">
        <v>4</v>
      </c>
      <c r="I2" s="7">
        <v>45084</v>
      </c>
    </row>
    <row r="3" spans="1:9" ht="15.75" thickBot="1" x14ac:dyDescent="0.3">
      <c r="A3" s="8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9" t="s">
        <v>13</v>
      </c>
    </row>
    <row r="4" spans="1:9" ht="24.75" thickBot="1" x14ac:dyDescent="0.3">
      <c r="A4" s="10" t="s">
        <v>14</v>
      </c>
      <c r="B4" s="11">
        <v>623</v>
      </c>
      <c r="C4" s="12" t="s">
        <v>51</v>
      </c>
      <c r="D4" s="13">
        <v>150</v>
      </c>
      <c r="E4" s="13">
        <v>20.87</v>
      </c>
      <c r="F4" s="14">
        <v>230</v>
      </c>
      <c r="G4" s="14">
        <v>8.5069999999999997</v>
      </c>
      <c r="H4" s="14">
        <v>5.5</v>
      </c>
      <c r="I4" s="14">
        <v>30.22</v>
      </c>
    </row>
    <row r="5" spans="1:9" ht="15.75" thickBot="1" x14ac:dyDescent="0.3">
      <c r="A5" s="15" t="s">
        <v>16</v>
      </c>
      <c r="B5" s="16">
        <v>663</v>
      </c>
      <c r="C5" s="17" t="s">
        <v>52</v>
      </c>
      <c r="D5" s="18">
        <v>200</v>
      </c>
      <c r="E5" s="18">
        <v>17.16</v>
      </c>
      <c r="F5" s="16">
        <v>56.435299999999998</v>
      </c>
      <c r="G5" s="16">
        <v>0.224</v>
      </c>
      <c r="H5" s="16">
        <v>5.0999999999999997E-2</v>
      </c>
      <c r="I5" s="16">
        <v>13.768000000000001</v>
      </c>
    </row>
    <row r="6" spans="1:9" ht="15.75" thickBot="1" x14ac:dyDescent="0.3">
      <c r="A6" s="15" t="s">
        <v>18</v>
      </c>
      <c r="B6" s="19" t="s">
        <v>19</v>
      </c>
      <c r="C6" s="20" t="s">
        <v>20</v>
      </c>
      <c r="D6" s="21">
        <v>25</v>
      </c>
      <c r="E6" s="21">
        <v>1.91</v>
      </c>
      <c r="F6" s="22">
        <v>107</v>
      </c>
      <c r="G6" s="23">
        <v>8.76</v>
      </c>
      <c r="H6" s="23">
        <v>1.5</v>
      </c>
      <c r="I6" s="23">
        <v>49.8</v>
      </c>
    </row>
    <row r="7" spans="1:9" ht="15.75" thickBot="1" x14ac:dyDescent="0.3">
      <c r="A7" s="15" t="s">
        <v>23</v>
      </c>
      <c r="B7" s="70" t="s">
        <v>19</v>
      </c>
      <c r="C7" s="71" t="s">
        <v>53</v>
      </c>
      <c r="D7" s="72">
        <v>20</v>
      </c>
      <c r="E7" s="72">
        <v>8</v>
      </c>
      <c r="F7" s="73">
        <v>40</v>
      </c>
      <c r="G7" s="74">
        <v>0.49</v>
      </c>
      <c r="H7" s="74">
        <v>1.93</v>
      </c>
      <c r="I7" s="74">
        <v>3.63</v>
      </c>
    </row>
    <row r="8" spans="1:9" x14ac:dyDescent="0.25">
      <c r="A8" s="5" t="s">
        <v>21</v>
      </c>
      <c r="B8" s="75" t="s">
        <v>19</v>
      </c>
      <c r="C8" s="76" t="s">
        <v>22</v>
      </c>
      <c r="D8" s="77">
        <v>10</v>
      </c>
      <c r="E8" s="77">
        <v>10.1</v>
      </c>
      <c r="F8" s="78">
        <v>36.4</v>
      </c>
      <c r="G8" s="79">
        <v>2.2999999999999998</v>
      </c>
      <c r="H8" s="79">
        <v>2.95</v>
      </c>
      <c r="I8" s="79">
        <v>0</v>
      </c>
    </row>
    <row r="9" spans="1:9" ht="15.75" thickBot="1" x14ac:dyDescent="0.3">
      <c r="A9" s="31"/>
      <c r="B9" s="80"/>
      <c r="C9" s="81"/>
      <c r="D9" s="82">
        <f t="shared" ref="D9:I9" si="0">SUM(D4:D8)</f>
        <v>405</v>
      </c>
      <c r="E9" s="83">
        <f t="shared" si="0"/>
        <v>58.04</v>
      </c>
      <c r="F9" s="82">
        <f t="shared" si="0"/>
        <v>469.83529999999996</v>
      </c>
      <c r="G9" s="82">
        <f t="shared" si="0"/>
        <v>20.280999999999999</v>
      </c>
      <c r="H9" s="82">
        <f t="shared" si="0"/>
        <v>11.931000000000001</v>
      </c>
      <c r="I9" s="84">
        <f t="shared" si="0"/>
        <v>97.417999999999992</v>
      </c>
    </row>
    <row r="10" spans="1:9" ht="15.75" thickBot="1" x14ac:dyDescent="0.3">
      <c r="A10" s="15" t="s">
        <v>25</v>
      </c>
      <c r="B10" s="11">
        <v>17</v>
      </c>
      <c r="C10" s="85" t="s">
        <v>54</v>
      </c>
      <c r="D10" s="13">
        <v>200</v>
      </c>
      <c r="E10" s="13">
        <v>24.28</v>
      </c>
      <c r="F10" s="14">
        <v>185</v>
      </c>
      <c r="G10" s="14">
        <v>2.4</v>
      </c>
      <c r="H10" s="14">
        <v>17</v>
      </c>
      <c r="I10" s="14">
        <v>185</v>
      </c>
    </row>
    <row r="11" spans="1:9" ht="37.5" thickBot="1" x14ac:dyDescent="0.3">
      <c r="A11" s="15" t="s">
        <v>27</v>
      </c>
      <c r="B11" s="36">
        <v>574</v>
      </c>
      <c r="C11" s="46" t="s">
        <v>55</v>
      </c>
      <c r="D11" s="38">
        <v>80</v>
      </c>
      <c r="E11" s="38">
        <v>43.9</v>
      </c>
      <c r="F11" s="39">
        <v>156</v>
      </c>
      <c r="G11" s="39">
        <v>9.85</v>
      </c>
      <c r="H11" s="39">
        <v>12.755000000000001</v>
      </c>
      <c r="I11" s="39">
        <v>11.361000000000001</v>
      </c>
    </row>
    <row r="12" spans="1:9" ht="15.75" thickBot="1" x14ac:dyDescent="0.3">
      <c r="A12" s="15" t="s">
        <v>29</v>
      </c>
      <c r="B12" s="11">
        <v>113</v>
      </c>
      <c r="C12" s="85" t="s">
        <v>56</v>
      </c>
      <c r="D12" s="13">
        <v>150</v>
      </c>
      <c r="E12" s="13">
        <v>19</v>
      </c>
      <c r="F12" s="14">
        <v>203.3</v>
      </c>
      <c r="G12" s="14">
        <v>3.0640000000000001</v>
      </c>
      <c r="H12" s="14">
        <v>4.4340000000000002</v>
      </c>
      <c r="I12" s="14">
        <v>36.200000000000003</v>
      </c>
    </row>
    <row r="13" spans="1:9" ht="37.5" thickBot="1" x14ac:dyDescent="0.3">
      <c r="A13" s="15" t="s">
        <v>23</v>
      </c>
      <c r="B13" s="11">
        <v>460</v>
      </c>
      <c r="C13" s="12" t="s">
        <v>57</v>
      </c>
      <c r="D13" s="13">
        <v>200</v>
      </c>
      <c r="E13" s="13">
        <v>8.1999999999999993</v>
      </c>
      <c r="F13" s="47">
        <v>145</v>
      </c>
      <c r="G13" s="47">
        <v>0</v>
      </c>
      <c r="H13" s="47">
        <v>0</v>
      </c>
      <c r="I13" s="47">
        <v>14</v>
      </c>
    </row>
    <row r="14" spans="1:9" ht="15.75" thickBot="1" x14ac:dyDescent="0.3">
      <c r="A14" s="15" t="s">
        <v>32</v>
      </c>
      <c r="B14" s="19" t="s">
        <v>19</v>
      </c>
      <c r="C14" s="20" t="s">
        <v>20</v>
      </c>
      <c r="D14" s="21">
        <v>25</v>
      </c>
      <c r="E14" s="21">
        <v>1.91</v>
      </c>
      <c r="F14" s="22">
        <v>107</v>
      </c>
      <c r="G14" s="23">
        <v>8.76</v>
      </c>
      <c r="H14" s="23">
        <v>1.5</v>
      </c>
      <c r="I14" s="23">
        <v>49.8</v>
      </c>
    </row>
    <row r="15" spans="1:9" ht="15.75" thickBot="1" x14ac:dyDescent="0.3">
      <c r="A15" s="15" t="s">
        <v>46</v>
      </c>
      <c r="B15" s="19" t="s">
        <v>19</v>
      </c>
      <c r="C15" s="20" t="s">
        <v>58</v>
      </c>
      <c r="D15" s="21">
        <v>25</v>
      </c>
      <c r="E15" s="21">
        <v>1.62</v>
      </c>
      <c r="F15" s="22">
        <v>87</v>
      </c>
      <c r="G15" s="23">
        <v>8.76</v>
      </c>
      <c r="H15" s="23">
        <v>1.5</v>
      </c>
      <c r="I15" s="23">
        <v>49.8</v>
      </c>
    </row>
    <row r="16" spans="1:9" ht="15.75" thickBot="1" x14ac:dyDescent="0.3">
      <c r="A16" s="31"/>
      <c r="B16" s="31"/>
      <c r="C16" s="32"/>
      <c r="D16" s="33">
        <f t="shared" ref="D16:I16" si="1">SUM(D10:D15)</f>
        <v>680</v>
      </c>
      <c r="E16" s="34">
        <f t="shared" si="1"/>
        <v>98.910000000000011</v>
      </c>
      <c r="F16" s="33">
        <f t="shared" si="1"/>
        <v>883.3</v>
      </c>
      <c r="G16" s="33">
        <f t="shared" si="1"/>
        <v>32.833999999999996</v>
      </c>
      <c r="H16" s="33">
        <f t="shared" si="1"/>
        <v>37.189</v>
      </c>
      <c r="I16" s="35">
        <f t="shared" si="1"/>
        <v>346.161</v>
      </c>
    </row>
    <row r="17" spans="1:9" ht="15.75" thickBot="1" x14ac:dyDescent="0.3">
      <c r="A17" s="44" t="s">
        <v>33</v>
      </c>
      <c r="B17" s="86">
        <v>663</v>
      </c>
      <c r="C17" s="12" t="s">
        <v>59</v>
      </c>
      <c r="D17" s="13">
        <v>200</v>
      </c>
      <c r="E17" s="13">
        <v>6.2</v>
      </c>
      <c r="F17" s="14">
        <v>56.435299999999998</v>
      </c>
      <c r="G17" s="14">
        <v>0.224</v>
      </c>
      <c r="H17" s="47">
        <v>5.0999999999999997E-2</v>
      </c>
      <c r="I17" s="47">
        <v>13.768000000000001</v>
      </c>
    </row>
    <row r="18" spans="1:9" ht="15.75" thickBot="1" x14ac:dyDescent="0.3">
      <c r="A18" s="48" t="s">
        <v>48</v>
      </c>
      <c r="B18" s="11"/>
      <c r="C18" s="12" t="s">
        <v>60</v>
      </c>
      <c r="D18" s="13">
        <v>40</v>
      </c>
      <c r="E18" s="13">
        <v>10</v>
      </c>
      <c r="F18" s="14">
        <v>11.9</v>
      </c>
      <c r="G18" s="14">
        <v>0.5</v>
      </c>
      <c r="H18" s="14">
        <v>0.5</v>
      </c>
      <c r="I18" s="14">
        <v>3.8</v>
      </c>
    </row>
    <row r="19" spans="1:9" x14ac:dyDescent="0.25">
      <c r="A19" s="49"/>
      <c r="B19" s="49"/>
      <c r="C19" s="50"/>
      <c r="D19" s="51">
        <f t="shared" ref="D19:I19" si="2">SUM(D17:D18)</f>
        <v>240</v>
      </c>
      <c r="E19" s="52">
        <f t="shared" si="2"/>
        <v>16.2</v>
      </c>
      <c r="F19" s="51">
        <f t="shared" si="2"/>
        <v>68.335300000000004</v>
      </c>
      <c r="G19" s="51">
        <f t="shared" si="2"/>
        <v>0.72399999999999998</v>
      </c>
      <c r="H19" s="51">
        <f t="shared" si="2"/>
        <v>0.55100000000000005</v>
      </c>
      <c r="I19" s="53">
        <f t="shared" si="2"/>
        <v>17.568000000000001</v>
      </c>
    </row>
    <row r="20" spans="1:9" ht="15.75" thickBot="1" x14ac:dyDescent="0.3">
      <c r="A20" s="54"/>
      <c r="B20" s="54"/>
      <c r="C20" s="55" t="s">
        <v>36</v>
      </c>
      <c r="D20" s="56"/>
      <c r="E20" s="57">
        <v>162</v>
      </c>
      <c r="F20" s="56"/>
      <c r="G20" s="56"/>
      <c r="H20" s="56"/>
      <c r="I20" s="58"/>
    </row>
  </sheetData>
  <mergeCells count="1">
    <mergeCell ref="A1:C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11713E-9CA4-42A1-AFE6-B499CDD24A59}">
  <dimension ref="A1:I21"/>
  <sheetViews>
    <sheetView workbookViewId="0">
      <selection activeCell="C11" sqref="C11"/>
    </sheetView>
  </sheetViews>
  <sheetFormatPr defaultRowHeight="15" x14ac:dyDescent="0.25"/>
  <cols>
    <col min="1" max="1" width="11.7109375" customWidth="1"/>
    <col min="2" max="2" width="8" customWidth="1"/>
    <col min="3" max="3" width="37.42578125" customWidth="1"/>
    <col min="4" max="4" width="9.85546875" customWidth="1"/>
    <col min="6" max="6" width="10.140625" customWidth="1"/>
    <col min="7" max="7" width="7.7109375" customWidth="1"/>
    <col min="8" max="8" width="8.7109375" customWidth="1"/>
    <col min="9" max="9" width="16.42578125" customWidth="1"/>
  </cols>
  <sheetData>
    <row r="1" spans="1:9" x14ac:dyDescent="0.25">
      <c r="A1" s="1" t="s">
        <v>0</v>
      </c>
      <c r="B1" s="2"/>
      <c r="C1" s="3"/>
      <c r="D1" t="s">
        <v>1</v>
      </c>
      <c r="E1" s="4"/>
      <c r="H1" t="s">
        <v>2</v>
      </c>
      <c r="I1" s="5" t="s">
        <v>61</v>
      </c>
    </row>
    <row r="2" spans="1:9" ht="15.75" thickBot="1" x14ac:dyDescent="0.3">
      <c r="C2" s="6" t="s">
        <v>4</v>
      </c>
      <c r="I2" s="7">
        <v>45085</v>
      </c>
    </row>
    <row r="3" spans="1:9" ht="15.75" thickBot="1" x14ac:dyDescent="0.3">
      <c r="A3" s="8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9" t="s">
        <v>13</v>
      </c>
    </row>
    <row r="4" spans="1:9" ht="36" thickBot="1" x14ac:dyDescent="0.3">
      <c r="A4" s="10" t="s">
        <v>14</v>
      </c>
      <c r="B4" s="11">
        <v>623</v>
      </c>
      <c r="C4" s="12" t="s">
        <v>62</v>
      </c>
      <c r="D4" s="13">
        <v>180</v>
      </c>
      <c r="E4" s="13">
        <v>20.079999999999998</v>
      </c>
      <c r="F4" s="14">
        <v>230</v>
      </c>
      <c r="G4" s="14">
        <v>8.5069999999999997</v>
      </c>
      <c r="H4" s="14">
        <v>5.5</v>
      </c>
      <c r="I4" s="14">
        <v>30.22</v>
      </c>
    </row>
    <row r="5" spans="1:9" ht="26.25" thickBot="1" x14ac:dyDescent="0.3">
      <c r="A5" s="15" t="s">
        <v>16</v>
      </c>
      <c r="B5" s="11">
        <v>514</v>
      </c>
      <c r="C5" s="12" t="s">
        <v>39</v>
      </c>
      <c r="D5" s="13">
        <v>200</v>
      </c>
      <c r="E5" s="13">
        <v>10.01</v>
      </c>
      <c r="F5" s="14">
        <v>94.25</v>
      </c>
      <c r="G5" s="14">
        <v>1</v>
      </c>
      <c r="H5" s="14">
        <v>0</v>
      </c>
      <c r="I5" s="14">
        <v>23.46</v>
      </c>
    </row>
    <row r="6" spans="1:9" ht="15.75" thickBot="1" x14ac:dyDescent="0.3">
      <c r="A6" s="15" t="s">
        <v>18</v>
      </c>
      <c r="B6" s="19" t="s">
        <v>19</v>
      </c>
      <c r="C6" s="20" t="s">
        <v>20</v>
      </c>
      <c r="D6" s="21">
        <v>25</v>
      </c>
      <c r="E6" s="21">
        <v>1.91</v>
      </c>
      <c r="F6" s="22">
        <v>107</v>
      </c>
      <c r="G6" s="23">
        <v>8.76</v>
      </c>
      <c r="H6" s="23">
        <v>1.5</v>
      </c>
      <c r="I6" s="23">
        <v>49.8</v>
      </c>
    </row>
    <row r="7" spans="1:9" ht="15.75" thickBot="1" x14ac:dyDescent="0.3">
      <c r="A7" s="15" t="s">
        <v>23</v>
      </c>
      <c r="B7" s="19" t="s">
        <v>19</v>
      </c>
      <c r="C7" s="20" t="s">
        <v>63</v>
      </c>
      <c r="D7" s="21">
        <v>10</v>
      </c>
      <c r="E7" s="21">
        <v>8.1999999999999993</v>
      </c>
      <c r="F7" s="73">
        <v>40</v>
      </c>
      <c r="G7" s="74">
        <v>0.49</v>
      </c>
      <c r="H7" s="74">
        <v>1.93</v>
      </c>
      <c r="I7" s="74">
        <v>3.63</v>
      </c>
    </row>
    <row r="8" spans="1:9" ht="15.75" thickBot="1" x14ac:dyDescent="0.3">
      <c r="A8" s="31"/>
      <c r="B8" s="31"/>
      <c r="C8" s="32"/>
      <c r="D8" s="33">
        <f t="shared" ref="D8:I8" si="0">SUM(D4:D7)</f>
        <v>415</v>
      </c>
      <c r="E8" s="34">
        <f t="shared" si="0"/>
        <v>40.199999999999996</v>
      </c>
      <c r="F8" s="33">
        <f t="shared" si="0"/>
        <v>471.25</v>
      </c>
      <c r="G8" s="33">
        <f t="shared" si="0"/>
        <v>18.756999999999998</v>
      </c>
      <c r="H8" s="33">
        <f t="shared" si="0"/>
        <v>8.93</v>
      </c>
      <c r="I8" s="35">
        <f t="shared" si="0"/>
        <v>107.10999999999999</v>
      </c>
    </row>
    <row r="9" spans="1:9" ht="15.75" thickBot="1" x14ac:dyDescent="0.3">
      <c r="A9" s="29" t="s">
        <v>21</v>
      </c>
      <c r="B9" s="65"/>
      <c r="C9" s="66"/>
      <c r="D9" s="67"/>
      <c r="E9" s="67"/>
      <c r="F9" s="65"/>
      <c r="G9" s="65"/>
      <c r="H9" s="68"/>
      <c r="I9" s="65"/>
    </row>
    <row r="10" spans="1:9" ht="36" thickBot="1" x14ac:dyDescent="0.3">
      <c r="A10" s="15" t="s">
        <v>25</v>
      </c>
      <c r="B10" s="11">
        <v>98</v>
      </c>
      <c r="C10" s="12" t="s">
        <v>64</v>
      </c>
      <c r="D10" s="13">
        <v>200</v>
      </c>
      <c r="E10" s="13">
        <v>28.5</v>
      </c>
      <c r="F10" s="14">
        <v>131.75</v>
      </c>
      <c r="G10" s="14">
        <v>1.4179999999999999</v>
      </c>
      <c r="H10" s="14">
        <v>0.89829999999999999</v>
      </c>
      <c r="I10" s="14">
        <v>7.3414000000000001</v>
      </c>
    </row>
    <row r="11" spans="1:9" ht="36" thickBot="1" x14ac:dyDescent="0.3">
      <c r="A11" s="15" t="s">
        <v>27</v>
      </c>
      <c r="B11" s="36">
        <v>574</v>
      </c>
      <c r="C11" s="37" t="s">
        <v>65</v>
      </c>
      <c r="D11" s="38">
        <v>80</v>
      </c>
      <c r="E11" s="38">
        <v>52.75</v>
      </c>
      <c r="F11" s="39">
        <v>156</v>
      </c>
      <c r="G11" s="39">
        <v>9.85</v>
      </c>
      <c r="H11" s="39">
        <v>12.755000000000001</v>
      </c>
      <c r="I11" s="39">
        <v>11.361000000000001</v>
      </c>
    </row>
    <row r="12" spans="1:9" ht="26.25" thickBot="1" x14ac:dyDescent="0.3">
      <c r="A12" s="15" t="s">
        <v>29</v>
      </c>
      <c r="B12" s="11">
        <v>202</v>
      </c>
      <c r="C12" s="12" t="s">
        <v>66</v>
      </c>
      <c r="D12" s="13">
        <v>150</v>
      </c>
      <c r="E12" s="13">
        <v>14.2</v>
      </c>
      <c r="F12" s="14">
        <v>201</v>
      </c>
      <c r="G12" s="14">
        <v>5.91</v>
      </c>
      <c r="H12" s="14">
        <v>5.07</v>
      </c>
      <c r="I12" s="14">
        <v>36.18</v>
      </c>
    </row>
    <row r="13" spans="1:9" ht="15.75" thickBot="1" x14ac:dyDescent="0.3">
      <c r="A13" s="15" t="s">
        <v>23</v>
      </c>
      <c r="B13" s="11">
        <v>1009</v>
      </c>
      <c r="C13" s="12" t="s">
        <v>67</v>
      </c>
      <c r="D13" s="13">
        <v>200</v>
      </c>
      <c r="E13" s="13">
        <v>12.02</v>
      </c>
      <c r="F13" s="14">
        <v>94.25</v>
      </c>
      <c r="G13" s="14">
        <v>1</v>
      </c>
      <c r="H13" s="14">
        <v>0</v>
      </c>
      <c r="I13" s="14">
        <v>23.46</v>
      </c>
    </row>
    <row r="14" spans="1:9" ht="15.75" thickBot="1" x14ac:dyDescent="0.3">
      <c r="A14" s="15" t="s">
        <v>32</v>
      </c>
      <c r="B14" s="19" t="s">
        <v>19</v>
      </c>
      <c r="C14" s="20" t="s">
        <v>20</v>
      </c>
      <c r="D14" s="21">
        <v>25</v>
      </c>
      <c r="E14" s="21">
        <v>1.91</v>
      </c>
      <c r="F14" s="22">
        <v>107</v>
      </c>
      <c r="G14" s="23">
        <v>8.76</v>
      </c>
      <c r="H14" s="23">
        <v>1.5</v>
      </c>
      <c r="I14" s="23">
        <v>49.8</v>
      </c>
    </row>
    <row r="15" spans="1:9" ht="15.75" thickBot="1" x14ac:dyDescent="0.3">
      <c r="A15" s="15" t="s">
        <v>46</v>
      </c>
      <c r="B15" s="19" t="s">
        <v>19</v>
      </c>
      <c r="C15" s="20" t="s">
        <v>58</v>
      </c>
      <c r="D15" s="21">
        <v>25</v>
      </c>
      <c r="E15" s="21">
        <v>1.62</v>
      </c>
      <c r="F15" s="22">
        <v>87</v>
      </c>
      <c r="G15" s="23">
        <v>8.76</v>
      </c>
      <c r="H15" s="23">
        <v>1.5</v>
      </c>
      <c r="I15" s="23">
        <v>49.8</v>
      </c>
    </row>
    <row r="16" spans="1:9" ht="15.75" thickBot="1" x14ac:dyDescent="0.3">
      <c r="A16" s="40"/>
      <c r="B16" s="24"/>
      <c r="C16" s="25"/>
      <c r="D16" s="87"/>
      <c r="E16" s="87"/>
      <c r="F16" s="88"/>
      <c r="G16" s="60"/>
      <c r="H16" s="60"/>
      <c r="I16" s="60"/>
    </row>
    <row r="17" spans="1:9" ht="15.75" thickBot="1" x14ac:dyDescent="0.3">
      <c r="A17" s="31"/>
      <c r="B17" s="31"/>
      <c r="C17" s="32"/>
      <c r="D17" s="33">
        <f t="shared" ref="D17:I17" si="1">SUM(D10:D16)</f>
        <v>680</v>
      </c>
      <c r="E17" s="34">
        <f t="shared" si="1"/>
        <v>111</v>
      </c>
      <c r="F17" s="33">
        <f t="shared" si="1"/>
        <v>777</v>
      </c>
      <c r="G17" s="33">
        <f t="shared" si="1"/>
        <v>35.697999999999993</v>
      </c>
      <c r="H17" s="33">
        <f t="shared" si="1"/>
        <v>21.723300000000002</v>
      </c>
      <c r="I17" s="35">
        <f t="shared" si="1"/>
        <v>177.94240000000002</v>
      </c>
    </row>
    <row r="18" spans="1:9" ht="15.75" thickBot="1" x14ac:dyDescent="0.3">
      <c r="A18" s="44" t="s">
        <v>33</v>
      </c>
      <c r="B18" s="11">
        <v>663</v>
      </c>
      <c r="C18" s="12" t="s">
        <v>68</v>
      </c>
      <c r="D18" s="13">
        <v>200</v>
      </c>
      <c r="E18" s="13">
        <v>5.43</v>
      </c>
      <c r="F18" s="14">
        <v>56.435299999999998</v>
      </c>
      <c r="G18" s="14">
        <v>0.224</v>
      </c>
      <c r="H18" s="14">
        <v>5.1700000000000003E-2</v>
      </c>
      <c r="I18" s="14">
        <v>13.768000000000001</v>
      </c>
    </row>
    <row r="19" spans="1:9" ht="15.75" thickBot="1" x14ac:dyDescent="0.3">
      <c r="A19" s="48" t="s">
        <v>23</v>
      </c>
      <c r="B19" s="11"/>
      <c r="C19" s="12" t="s">
        <v>69</v>
      </c>
      <c r="D19" s="13">
        <v>40</v>
      </c>
      <c r="E19" s="13">
        <v>8.57</v>
      </c>
      <c r="F19" s="14">
        <v>11.9</v>
      </c>
      <c r="G19" s="14">
        <v>0.5</v>
      </c>
      <c r="H19" s="14">
        <v>0.5</v>
      </c>
      <c r="I19" s="14">
        <v>3.8</v>
      </c>
    </row>
    <row r="20" spans="1:9" x14ac:dyDescent="0.25">
      <c r="A20" s="49"/>
      <c r="B20" s="49"/>
      <c r="C20" s="50"/>
      <c r="D20" s="51">
        <f t="shared" ref="D20:I20" si="2">SUM(D18:D19)</f>
        <v>240</v>
      </c>
      <c r="E20" s="52">
        <f t="shared" si="2"/>
        <v>14</v>
      </c>
      <c r="F20" s="51">
        <f t="shared" si="2"/>
        <v>68.335300000000004</v>
      </c>
      <c r="G20" s="51">
        <f t="shared" si="2"/>
        <v>0.72399999999999998</v>
      </c>
      <c r="H20" s="51">
        <f t="shared" si="2"/>
        <v>0.55169999999999997</v>
      </c>
      <c r="I20" s="53">
        <f t="shared" si="2"/>
        <v>17.568000000000001</v>
      </c>
    </row>
    <row r="21" spans="1:9" ht="15.75" thickBot="1" x14ac:dyDescent="0.3">
      <c r="A21" s="54"/>
      <c r="B21" s="54"/>
      <c r="C21" s="55" t="s">
        <v>36</v>
      </c>
      <c r="D21" s="56"/>
      <c r="E21" s="57">
        <v>162</v>
      </c>
      <c r="F21" s="56"/>
      <c r="G21" s="56"/>
      <c r="H21" s="56"/>
      <c r="I21" s="58"/>
    </row>
  </sheetData>
  <mergeCells count="1">
    <mergeCell ref="A1:C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B0DCA-0A59-4438-A312-633FFA36C32D}">
  <dimension ref="A1:I20"/>
  <sheetViews>
    <sheetView workbookViewId="0">
      <selection activeCell="K11" sqref="K11"/>
    </sheetView>
  </sheetViews>
  <sheetFormatPr defaultRowHeight="15" x14ac:dyDescent="0.25"/>
  <cols>
    <col min="1" max="1" width="11.7109375" customWidth="1"/>
    <col min="2" max="2" width="8" customWidth="1"/>
    <col min="3" max="3" width="37.42578125" customWidth="1"/>
    <col min="4" max="4" width="9.85546875" customWidth="1"/>
    <col min="6" max="6" width="10.140625" customWidth="1"/>
    <col min="7" max="7" width="7.7109375" customWidth="1"/>
    <col min="8" max="8" width="8.7109375" customWidth="1"/>
    <col min="9" max="9" width="16.42578125" customWidth="1"/>
  </cols>
  <sheetData>
    <row r="1" spans="1:9" x14ac:dyDescent="0.25">
      <c r="A1" s="1" t="s">
        <v>0</v>
      </c>
      <c r="B1" s="2"/>
      <c r="C1" s="3"/>
      <c r="D1" t="s">
        <v>1</v>
      </c>
      <c r="E1" s="4"/>
      <c r="H1" t="s">
        <v>2</v>
      </c>
      <c r="I1" s="5" t="s">
        <v>70</v>
      </c>
    </row>
    <row r="2" spans="1:9" ht="15.75" thickBot="1" x14ac:dyDescent="0.3">
      <c r="C2" s="6" t="s">
        <v>4</v>
      </c>
      <c r="I2" s="7">
        <v>45086</v>
      </c>
    </row>
    <row r="3" spans="1:9" ht="15.75" thickBot="1" x14ac:dyDescent="0.3">
      <c r="A3" s="8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9" t="s">
        <v>13</v>
      </c>
    </row>
    <row r="4" spans="1:9" ht="36" thickBot="1" x14ac:dyDescent="0.3">
      <c r="A4" s="10" t="s">
        <v>14</v>
      </c>
      <c r="B4" s="11">
        <v>623</v>
      </c>
      <c r="C4" s="12" t="s">
        <v>71</v>
      </c>
      <c r="D4" s="13">
        <v>150</v>
      </c>
      <c r="E4" s="13">
        <v>18.71</v>
      </c>
      <c r="F4" s="14">
        <v>230</v>
      </c>
      <c r="G4" s="14">
        <v>8.5069999999999997</v>
      </c>
      <c r="H4" s="14">
        <v>5.5</v>
      </c>
      <c r="I4" s="14">
        <v>30.22</v>
      </c>
    </row>
    <row r="5" spans="1:9" ht="26.25" thickBot="1" x14ac:dyDescent="0.3">
      <c r="A5" s="15" t="s">
        <v>16</v>
      </c>
      <c r="B5" s="11">
        <v>514</v>
      </c>
      <c r="C5" s="12" t="s">
        <v>39</v>
      </c>
      <c r="D5" s="13">
        <v>150</v>
      </c>
      <c r="E5" s="13">
        <v>4.45</v>
      </c>
      <c r="F5" s="14">
        <v>107</v>
      </c>
      <c r="G5" s="14">
        <v>0.79800000000000004</v>
      </c>
      <c r="H5" s="14">
        <v>0.29599999999999999</v>
      </c>
      <c r="I5" s="14">
        <v>20.11</v>
      </c>
    </row>
    <row r="6" spans="1:9" ht="15.75" thickBot="1" x14ac:dyDescent="0.3">
      <c r="A6" s="15" t="s">
        <v>18</v>
      </c>
      <c r="B6" s="19" t="s">
        <v>19</v>
      </c>
      <c r="C6" s="20" t="s">
        <v>20</v>
      </c>
      <c r="D6" s="21">
        <v>25</v>
      </c>
      <c r="E6" s="21">
        <v>1.91</v>
      </c>
      <c r="F6" s="22">
        <v>107</v>
      </c>
      <c r="G6" s="23">
        <v>8.76</v>
      </c>
      <c r="H6" s="23">
        <v>1.5</v>
      </c>
      <c r="I6" s="23">
        <v>49.8</v>
      </c>
    </row>
    <row r="7" spans="1:9" ht="15.75" thickBot="1" x14ac:dyDescent="0.3">
      <c r="A7" s="5" t="s">
        <v>72</v>
      </c>
      <c r="B7" s="45"/>
      <c r="C7" s="46" t="s">
        <v>73</v>
      </c>
      <c r="D7" s="87">
        <v>170</v>
      </c>
      <c r="E7" s="87">
        <v>22</v>
      </c>
      <c r="F7" s="88">
        <v>94</v>
      </c>
      <c r="G7" s="60">
        <v>0.8</v>
      </c>
      <c r="H7" s="60">
        <v>0.8</v>
      </c>
      <c r="I7" s="60">
        <v>19.600000000000001</v>
      </c>
    </row>
    <row r="8" spans="1:9" ht="15.75" thickBot="1" x14ac:dyDescent="0.3">
      <c r="A8" s="31"/>
      <c r="B8" s="31"/>
      <c r="C8" s="32"/>
      <c r="D8" s="33">
        <f t="shared" ref="D8:I8" si="0">SUM(D4:D7)</f>
        <v>495</v>
      </c>
      <c r="E8" s="34">
        <f t="shared" si="0"/>
        <v>47.07</v>
      </c>
      <c r="F8" s="33">
        <f t="shared" si="0"/>
        <v>538</v>
      </c>
      <c r="G8" s="33">
        <f t="shared" si="0"/>
        <v>18.864999999999998</v>
      </c>
      <c r="H8" s="33">
        <f t="shared" si="0"/>
        <v>8.0960000000000001</v>
      </c>
      <c r="I8" s="35">
        <f t="shared" si="0"/>
        <v>119.72999999999999</v>
      </c>
    </row>
    <row r="9" spans="1:9" ht="15.75" thickBot="1" x14ac:dyDescent="0.3">
      <c r="A9" s="29" t="s">
        <v>21</v>
      </c>
      <c r="B9" s="89"/>
      <c r="C9" s="90"/>
      <c r="D9" s="91"/>
      <c r="E9" s="91"/>
      <c r="F9" s="89"/>
      <c r="G9" s="89"/>
      <c r="H9" s="92"/>
      <c r="I9" s="89"/>
    </row>
    <row r="10" spans="1:9" ht="47.25" thickBot="1" x14ac:dyDescent="0.3">
      <c r="A10" s="15" t="s">
        <v>25</v>
      </c>
      <c r="B10" s="11">
        <v>96</v>
      </c>
      <c r="C10" s="12" t="s">
        <v>74</v>
      </c>
      <c r="D10" s="13">
        <v>200</v>
      </c>
      <c r="E10" s="13">
        <v>29.38</v>
      </c>
      <c r="F10" s="14">
        <v>109.9</v>
      </c>
      <c r="G10" s="14">
        <v>1.4179999999999999</v>
      </c>
      <c r="H10" s="14">
        <v>0.89829999999999999</v>
      </c>
      <c r="I10" s="14">
        <v>7.3414000000000001</v>
      </c>
    </row>
    <row r="11" spans="1:9" ht="37.5" thickBot="1" x14ac:dyDescent="0.3">
      <c r="A11" s="15" t="s">
        <v>27</v>
      </c>
      <c r="B11" s="93">
        <v>342</v>
      </c>
      <c r="C11" s="62" t="s">
        <v>75</v>
      </c>
      <c r="D11" s="63">
        <v>150</v>
      </c>
      <c r="E11" s="63">
        <v>64.64</v>
      </c>
      <c r="F11" s="64">
        <v>352</v>
      </c>
      <c r="G11" s="64">
        <v>20.25</v>
      </c>
      <c r="H11" s="94">
        <v>8.9933999999999994</v>
      </c>
      <c r="I11" s="94">
        <v>36.523000000000003</v>
      </c>
    </row>
    <row r="12" spans="1:9" ht="15.75" thickBot="1" x14ac:dyDescent="0.3">
      <c r="A12" s="15" t="s">
        <v>29</v>
      </c>
      <c r="B12" s="11"/>
      <c r="C12" s="12"/>
      <c r="D12" s="13"/>
      <c r="E12" s="13"/>
      <c r="F12" s="14"/>
      <c r="G12" s="14"/>
      <c r="H12" s="14"/>
      <c r="I12" s="14"/>
    </row>
    <row r="13" spans="1:9" ht="26.25" thickBot="1" x14ac:dyDescent="0.3">
      <c r="A13" s="15" t="s">
        <v>23</v>
      </c>
      <c r="B13" s="11">
        <v>466</v>
      </c>
      <c r="C13" s="12" t="s">
        <v>76</v>
      </c>
      <c r="D13" s="18">
        <v>200</v>
      </c>
      <c r="E13" s="18">
        <v>15.16</v>
      </c>
      <c r="F13" s="16">
        <v>56.435299999999998</v>
      </c>
      <c r="G13" s="16">
        <v>0.224</v>
      </c>
      <c r="H13" s="16">
        <v>5.0999999999999997E-2</v>
      </c>
      <c r="I13" s="16">
        <v>13.768000000000001</v>
      </c>
    </row>
    <row r="14" spans="1:9" ht="15.75" thickBot="1" x14ac:dyDescent="0.3">
      <c r="A14" s="15" t="s">
        <v>32</v>
      </c>
      <c r="B14" s="19" t="s">
        <v>19</v>
      </c>
      <c r="C14" s="20" t="s">
        <v>20</v>
      </c>
      <c r="D14" s="21">
        <v>25</v>
      </c>
      <c r="E14" s="21">
        <v>1.91</v>
      </c>
      <c r="F14" s="22">
        <v>107</v>
      </c>
      <c r="G14" s="23">
        <v>8.76</v>
      </c>
      <c r="H14" s="23">
        <v>1.5</v>
      </c>
      <c r="I14" s="23">
        <v>49.8</v>
      </c>
    </row>
    <row r="15" spans="1:9" ht="15.75" thickBot="1" x14ac:dyDescent="0.3">
      <c r="A15" s="15" t="s">
        <v>46</v>
      </c>
      <c r="B15" s="19"/>
      <c r="C15" s="20"/>
      <c r="D15" s="21"/>
      <c r="E15" s="21"/>
      <c r="F15" s="22"/>
      <c r="G15" s="23"/>
      <c r="H15" s="23"/>
      <c r="I15" s="23"/>
    </row>
    <row r="16" spans="1:9" ht="15.75" thickBot="1" x14ac:dyDescent="0.3">
      <c r="A16" s="31"/>
      <c r="B16" s="31"/>
      <c r="C16" s="32"/>
      <c r="D16" s="33">
        <f t="shared" ref="D16:I16" si="1">SUM(D9:D15)</f>
        <v>575</v>
      </c>
      <c r="E16" s="34">
        <f t="shared" si="1"/>
        <v>111.08999999999999</v>
      </c>
      <c r="F16" s="33">
        <f t="shared" si="1"/>
        <v>625.33529999999996</v>
      </c>
      <c r="G16" s="33">
        <f t="shared" si="1"/>
        <v>30.652000000000001</v>
      </c>
      <c r="H16" s="33">
        <f t="shared" si="1"/>
        <v>11.4427</v>
      </c>
      <c r="I16" s="35">
        <f t="shared" si="1"/>
        <v>107.4324</v>
      </c>
    </row>
    <row r="17" spans="1:9" ht="15.75" thickBot="1" x14ac:dyDescent="0.3">
      <c r="A17" s="44" t="s">
        <v>33</v>
      </c>
      <c r="B17" s="86">
        <v>663</v>
      </c>
      <c r="C17" s="12" t="s">
        <v>59</v>
      </c>
      <c r="D17" s="13">
        <v>200</v>
      </c>
      <c r="E17" s="13">
        <v>5.2</v>
      </c>
      <c r="F17" s="14">
        <v>56.435299999999998</v>
      </c>
      <c r="G17" s="14">
        <v>0.224</v>
      </c>
      <c r="H17" s="47">
        <v>5.0999999999999997E-2</v>
      </c>
      <c r="I17" s="47">
        <v>13.768000000000001</v>
      </c>
    </row>
    <row r="18" spans="1:9" ht="15.75" thickBot="1" x14ac:dyDescent="0.3">
      <c r="A18" s="48" t="s">
        <v>48</v>
      </c>
      <c r="B18" s="11"/>
      <c r="C18" s="12" t="s">
        <v>77</v>
      </c>
      <c r="D18" s="13">
        <v>40</v>
      </c>
      <c r="E18" s="13">
        <v>13.79</v>
      </c>
      <c r="F18" s="14">
        <v>11.9</v>
      </c>
      <c r="G18" s="14">
        <v>0.5</v>
      </c>
      <c r="H18" s="14">
        <v>0.5</v>
      </c>
      <c r="I18" s="14">
        <v>3.8</v>
      </c>
    </row>
    <row r="19" spans="1:9" x14ac:dyDescent="0.25">
      <c r="A19" s="49"/>
      <c r="B19" s="49"/>
      <c r="C19" s="50"/>
      <c r="D19" s="51">
        <f t="shared" ref="D19:I19" si="2">SUM(D17:D18)</f>
        <v>240</v>
      </c>
      <c r="E19" s="52">
        <f t="shared" si="2"/>
        <v>18.989999999999998</v>
      </c>
      <c r="F19" s="51">
        <f t="shared" si="2"/>
        <v>68.335300000000004</v>
      </c>
      <c r="G19" s="51">
        <f t="shared" si="2"/>
        <v>0.72399999999999998</v>
      </c>
      <c r="H19" s="51">
        <f t="shared" si="2"/>
        <v>0.55100000000000005</v>
      </c>
      <c r="I19" s="53">
        <f t="shared" si="2"/>
        <v>17.568000000000001</v>
      </c>
    </row>
    <row r="20" spans="1:9" ht="15.75" thickBot="1" x14ac:dyDescent="0.3">
      <c r="A20" s="54"/>
      <c r="B20" s="54"/>
      <c r="C20" s="55" t="s">
        <v>36</v>
      </c>
      <c r="D20" s="56"/>
      <c r="E20" s="57">
        <v>162</v>
      </c>
      <c r="F20" s="56"/>
      <c r="G20" s="56"/>
      <c r="H20" s="56"/>
      <c r="I20" s="58"/>
    </row>
  </sheetData>
  <mergeCells count="1">
    <mergeCell ref="A1:C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2365D-60C1-4316-B9CF-14CA0FFEAD10}">
  <dimension ref="A1:J21"/>
  <sheetViews>
    <sheetView workbookViewId="0">
      <selection activeCell="D12" sqref="D12"/>
    </sheetView>
  </sheetViews>
  <sheetFormatPr defaultRowHeight="15" x14ac:dyDescent="0.25"/>
  <cols>
    <col min="1" max="1" width="10" customWidth="1"/>
    <col min="2" max="2" width="11.7109375" customWidth="1"/>
    <col min="3" max="3" width="8" customWidth="1"/>
    <col min="4" max="4" width="37.42578125" customWidth="1"/>
    <col min="5" max="5" width="9.85546875" customWidth="1"/>
    <col min="7" max="7" width="10.140625" customWidth="1"/>
    <col min="8" max="8" width="7.7109375" customWidth="1"/>
    <col min="9" max="9" width="8.7109375" customWidth="1"/>
    <col min="10" max="10" width="16.42578125" customWidth="1"/>
  </cols>
  <sheetData>
    <row r="1" spans="1:10" x14ac:dyDescent="0.25">
      <c r="B1" s="1" t="s">
        <v>0</v>
      </c>
      <c r="C1" s="2"/>
      <c r="D1" s="3"/>
      <c r="E1" t="s">
        <v>1</v>
      </c>
      <c r="F1" s="4"/>
      <c r="I1" t="s">
        <v>2</v>
      </c>
      <c r="J1" s="5" t="s">
        <v>78</v>
      </c>
    </row>
    <row r="2" spans="1:10" ht="15.75" thickBot="1" x14ac:dyDescent="0.3">
      <c r="D2" s="6" t="s">
        <v>4</v>
      </c>
      <c r="J2" s="7">
        <v>45090</v>
      </c>
    </row>
    <row r="3" spans="1:10" ht="30.75" thickBot="1" x14ac:dyDescent="0.3">
      <c r="A3" s="95" t="s">
        <v>79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24.75" thickBot="1" x14ac:dyDescent="0.3">
      <c r="A4" s="96" t="s">
        <v>80</v>
      </c>
      <c r="B4" s="10" t="s">
        <v>14</v>
      </c>
      <c r="C4" s="11">
        <v>623</v>
      </c>
      <c r="D4" s="12" t="s">
        <v>51</v>
      </c>
      <c r="E4" s="13">
        <v>150</v>
      </c>
      <c r="F4" s="13">
        <v>17.43</v>
      </c>
      <c r="G4" s="14">
        <v>230</v>
      </c>
      <c r="H4" s="14">
        <v>8.5069999999999997</v>
      </c>
      <c r="I4" s="14">
        <v>5.5</v>
      </c>
      <c r="J4" s="14">
        <v>30.22</v>
      </c>
    </row>
    <row r="5" spans="1:10" ht="26.25" thickBot="1" x14ac:dyDescent="0.3">
      <c r="A5" s="97"/>
      <c r="B5" s="15" t="s">
        <v>16</v>
      </c>
      <c r="C5" s="11">
        <v>466</v>
      </c>
      <c r="D5" s="12" t="s">
        <v>81</v>
      </c>
      <c r="E5" s="13">
        <v>200</v>
      </c>
      <c r="F5" s="13">
        <v>11.85</v>
      </c>
      <c r="G5" s="47">
        <v>145</v>
      </c>
      <c r="H5" s="47">
        <v>0</v>
      </c>
      <c r="I5" s="47">
        <v>0</v>
      </c>
      <c r="J5" s="47">
        <v>14</v>
      </c>
    </row>
    <row r="6" spans="1:10" ht="15.75" thickBot="1" x14ac:dyDescent="0.3">
      <c r="A6" s="97"/>
      <c r="B6" s="15" t="s">
        <v>18</v>
      </c>
      <c r="C6" s="19" t="s">
        <v>19</v>
      </c>
      <c r="D6" s="20" t="s">
        <v>20</v>
      </c>
      <c r="E6" s="21">
        <v>25</v>
      </c>
      <c r="F6" s="21">
        <v>1.91</v>
      </c>
      <c r="G6" s="22">
        <v>107</v>
      </c>
      <c r="H6" s="23">
        <v>8.76</v>
      </c>
      <c r="I6" s="23">
        <v>1.5</v>
      </c>
      <c r="J6" s="23">
        <v>49.8</v>
      </c>
    </row>
    <row r="7" spans="1:10" ht="15.75" thickBot="1" x14ac:dyDescent="0.3">
      <c r="A7" s="97"/>
      <c r="B7" s="5" t="s">
        <v>21</v>
      </c>
      <c r="C7" s="24" t="s">
        <v>19</v>
      </c>
      <c r="D7" s="25" t="s">
        <v>82</v>
      </c>
      <c r="E7" s="26">
        <v>10</v>
      </c>
      <c r="F7" s="26">
        <v>10.81</v>
      </c>
      <c r="G7" s="27">
        <v>36.4</v>
      </c>
      <c r="H7" s="28">
        <v>2.2999999999999998</v>
      </c>
      <c r="I7" s="28">
        <v>2.95</v>
      </c>
      <c r="J7" s="28">
        <v>0</v>
      </c>
    </row>
    <row r="8" spans="1:10" ht="15.75" thickBot="1" x14ac:dyDescent="0.3">
      <c r="A8" s="97" t="s">
        <v>83</v>
      </c>
      <c r="B8" s="5" t="s">
        <v>72</v>
      </c>
      <c r="C8" s="45" t="s">
        <v>19</v>
      </c>
      <c r="D8" s="46" t="s">
        <v>73</v>
      </c>
      <c r="E8" s="87">
        <v>170</v>
      </c>
      <c r="F8" s="87">
        <v>20</v>
      </c>
      <c r="G8" s="88">
        <v>94</v>
      </c>
      <c r="H8" s="60">
        <v>0.8</v>
      </c>
      <c r="I8" s="60">
        <v>0.8</v>
      </c>
      <c r="J8" s="60">
        <v>19.600000000000001</v>
      </c>
    </row>
    <row r="9" spans="1:10" ht="15.75" thickBot="1" x14ac:dyDescent="0.3">
      <c r="A9" s="98"/>
      <c r="B9" s="31"/>
      <c r="C9" s="31"/>
      <c r="D9" s="32"/>
      <c r="E9" s="33">
        <f t="shared" ref="E9:J9" si="0">SUM(E4:E8)</f>
        <v>555</v>
      </c>
      <c r="F9" s="34">
        <f>SUM(F4:F8)</f>
        <v>62</v>
      </c>
      <c r="G9" s="33">
        <f t="shared" si="0"/>
        <v>612.4</v>
      </c>
      <c r="H9" s="33">
        <f t="shared" si="0"/>
        <v>20.367000000000001</v>
      </c>
      <c r="I9" s="33">
        <f t="shared" si="0"/>
        <v>10.75</v>
      </c>
      <c r="J9" s="35">
        <f t="shared" si="0"/>
        <v>113.62</v>
      </c>
    </row>
    <row r="10" spans="1:10" ht="15.75" thickBot="1" x14ac:dyDescent="0.3">
      <c r="A10" s="97" t="s">
        <v>84</v>
      </c>
      <c r="B10" s="29" t="s">
        <v>21</v>
      </c>
      <c r="C10" s="65"/>
      <c r="D10" s="66"/>
      <c r="E10" s="67"/>
      <c r="F10" s="67"/>
      <c r="G10" s="65"/>
      <c r="H10" s="65"/>
      <c r="I10" s="68"/>
      <c r="J10" s="65"/>
    </row>
    <row r="11" spans="1:10" ht="51.75" thickBot="1" x14ac:dyDescent="0.3">
      <c r="A11" s="97"/>
      <c r="B11" s="15" t="s">
        <v>25</v>
      </c>
      <c r="C11" s="11">
        <v>17</v>
      </c>
      <c r="D11" s="12" t="s">
        <v>42</v>
      </c>
      <c r="E11" s="13">
        <v>150</v>
      </c>
      <c r="F11" s="13">
        <v>16.72</v>
      </c>
      <c r="G11" s="14">
        <v>185</v>
      </c>
      <c r="H11" s="14">
        <v>2.4</v>
      </c>
      <c r="I11" s="14">
        <v>17</v>
      </c>
      <c r="J11" s="14">
        <v>185</v>
      </c>
    </row>
    <row r="12" spans="1:10" ht="36" thickBot="1" x14ac:dyDescent="0.3">
      <c r="A12" s="97"/>
      <c r="B12" s="15" t="s">
        <v>27</v>
      </c>
      <c r="C12" s="36">
        <v>574</v>
      </c>
      <c r="D12" s="37" t="s">
        <v>85</v>
      </c>
      <c r="E12" s="38">
        <v>80</v>
      </c>
      <c r="F12" s="38">
        <v>43.9</v>
      </c>
      <c r="G12" s="39">
        <v>156</v>
      </c>
      <c r="H12" s="39">
        <v>9.85</v>
      </c>
      <c r="I12" s="39">
        <v>12.755000000000001</v>
      </c>
      <c r="J12" s="39">
        <v>11.361000000000001</v>
      </c>
    </row>
    <row r="13" spans="1:10" ht="24.75" thickBot="1" x14ac:dyDescent="0.3">
      <c r="A13" s="97"/>
      <c r="B13" s="15" t="s">
        <v>29</v>
      </c>
      <c r="C13" s="11">
        <v>113</v>
      </c>
      <c r="D13" s="12" t="s">
        <v>30</v>
      </c>
      <c r="E13" s="13">
        <v>150</v>
      </c>
      <c r="F13" s="13">
        <v>21</v>
      </c>
      <c r="G13" s="14">
        <v>203.3</v>
      </c>
      <c r="H13" s="14">
        <v>3.0640000000000001</v>
      </c>
      <c r="I13" s="14">
        <v>4.4340000000000002</v>
      </c>
      <c r="J13" s="14">
        <v>36.200000000000003</v>
      </c>
    </row>
    <row r="14" spans="1:10" ht="26.25" thickBot="1" x14ac:dyDescent="0.3">
      <c r="A14" s="97"/>
      <c r="B14" s="15" t="s">
        <v>23</v>
      </c>
      <c r="C14" s="11">
        <v>466</v>
      </c>
      <c r="D14" s="12" t="s">
        <v>76</v>
      </c>
      <c r="E14" s="13">
        <v>200</v>
      </c>
      <c r="F14" s="13">
        <v>11.85</v>
      </c>
      <c r="G14" s="47">
        <v>145</v>
      </c>
      <c r="H14" s="47">
        <v>0</v>
      </c>
      <c r="I14" s="47">
        <v>0</v>
      </c>
      <c r="J14" s="47">
        <v>14</v>
      </c>
    </row>
    <row r="15" spans="1:10" ht="15.75" thickBot="1" x14ac:dyDescent="0.3">
      <c r="A15" s="97"/>
      <c r="B15" s="15" t="s">
        <v>32</v>
      </c>
      <c r="C15" s="19" t="s">
        <v>19</v>
      </c>
      <c r="D15" s="20" t="s">
        <v>20</v>
      </c>
      <c r="E15" s="21">
        <v>25</v>
      </c>
      <c r="F15" s="21">
        <v>1.91</v>
      </c>
      <c r="G15" s="22">
        <v>107</v>
      </c>
      <c r="H15" s="23">
        <v>8.76</v>
      </c>
      <c r="I15" s="23">
        <v>1.5</v>
      </c>
      <c r="J15" s="23">
        <v>49.8</v>
      </c>
    </row>
    <row r="16" spans="1:10" ht="15.75" thickBot="1" x14ac:dyDescent="0.3">
      <c r="A16" s="97"/>
      <c r="B16" s="15" t="s">
        <v>46</v>
      </c>
      <c r="C16" s="19" t="s">
        <v>19</v>
      </c>
      <c r="D16" s="20" t="s">
        <v>58</v>
      </c>
      <c r="E16" s="21">
        <v>25</v>
      </c>
      <c r="F16" s="21">
        <v>1.62</v>
      </c>
      <c r="G16" s="22">
        <v>87</v>
      </c>
      <c r="H16" s="23">
        <v>8.76</v>
      </c>
      <c r="I16" s="23">
        <v>1.5</v>
      </c>
      <c r="J16" s="23">
        <v>49.8</v>
      </c>
    </row>
    <row r="17" spans="1:10" ht="15.75" thickBot="1" x14ac:dyDescent="0.3">
      <c r="A17" s="97"/>
      <c r="B17" s="40"/>
      <c r="C17" s="40"/>
      <c r="D17" s="41"/>
      <c r="E17" s="42">
        <f t="shared" ref="E17:J17" si="1">SUM(E11:E16)</f>
        <v>630</v>
      </c>
      <c r="F17" s="43">
        <f t="shared" si="1"/>
        <v>97</v>
      </c>
      <c r="G17" s="42">
        <f t="shared" si="1"/>
        <v>883.3</v>
      </c>
      <c r="H17" s="42">
        <f t="shared" si="1"/>
        <v>32.833999999999996</v>
      </c>
      <c r="I17" s="42">
        <f t="shared" si="1"/>
        <v>37.189</v>
      </c>
      <c r="J17" s="99">
        <f t="shared" si="1"/>
        <v>346.161</v>
      </c>
    </row>
    <row r="18" spans="1:10" ht="15.75" thickBot="1" x14ac:dyDescent="0.3">
      <c r="A18" s="100" t="s">
        <v>86</v>
      </c>
      <c r="B18" s="44" t="s">
        <v>33</v>
      </c>
      <c r="C18" s="11">
        <v>663</v>
      </c>
      <c r="D18" s="12" t="s">
        <v>68</v>
      </c>
      <c r="E18" s="13">
        <v>200</v>
      </c>
      <c r="F18" s="13">
        <v>5.43</v>
      </c>
      <c r="G18" s="14">
        <v>56.435299999999998</v>
      </c>
      <c r="H18" s="14">
        <v>0.224</v>
      </c>
      <c r="I18" s="14">
        <v>5.1700000000000003E-2</v>
      </c>
      <c r="J18" s="14">
        <v>13.768000000000001</v>
      </c>
    </row>
    <row r="19" spans="1:10" ht="15.75" thickBot="1" x14ac:dyDescent="0.3">
      <c r="A19" s="101"/>
      <c r="B19" s="48" t="s">
        <v>23</v>
      </c>
      <c r="C19" s="11"/>
      <c r="D19" s="12" t="s">
        <v>87</v>
      </c>
      <c r="E19" s="13">
        <v>20</v>
      </c>
      <c r="F19" s="13">
        <v>10</v>
      </c>
      <c r="G19" s="14">
        <v>11.9</v>
      </c>
      <c r="H19" s="14">
        <v>0.5</v>
      </c>
      <c r="I19" s="14">
        <v>0.5</v>
      </c>
      <c r="J19" s="14">
        <v>3.8</v>
      </c>
    </row>
    <row r="20" spans="1:10" x14ac:dyDescent="0.25">
      <c r="A20" s="101"/>
      <c r="B20" s="49"/>
      <c r="C20" s="49"/>
      <c r="D20" s="50"/>
      <c r="E20" s="51">
        <f t="shared" ref="E20:J20" si="2">SUM(E18:E19)</f>
        <v>220</v>
      </c>
      <c r="F20" s="52">
        <f t="shared" si="2"/>
        <v>15.43</v>
      </c>
      <c r="G20" s="51">
        <f t="shared" si="2"/>
        <v>68.335300000000004</v>
      </c>
      <c r="H20" s="51">
        <f t="shared" si="2"/>
        <v>0.72399999999999998</v>
      </c>
      <c r="I20" s="51">
        <f t="shared" si="2"/>
        <v>0.55169999999999997</v>
      </c>
      <c r="J20" s="53">
        <f t="shared" si="2"/>
        <v>17.568000000000001</v>
      </c>
    </row>
    <row r="21" spans="1:10" ht="15.75" thickBot="1" x14ac:dyDescent="0.3">
      <c r="A21" s="102"/>
      <c r="B21" s="54"/>
      <c r="C21" s="54"/>
      <c r="D21" s="55" t="s">
        <v>36</v>
      </c>
      <c r="E21" s="56"/>
      <c r="F21" s="57">
        <v>162</v>
      </c>
      <c r="G21" s="56"/>
      <c r="H21" s="56"/>
      <c r="I21" s="56"/>
      <c r="J21" s="58"/>
    </row>
  </sheetData>
  <mergeCells count="1">
    <mergeCell ref="B1:D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C6B04-959B-42B3-BB55-BEC294C2CCE8}">
  <dimension ref="A1:J21"/>
  <sheetViews>
    <sheetView topLeftCell="A10" workbookViewId="0">
      <selection activeCell="O22" sqref="O22"/>
    </sheetView>
  </sheetViews>
  <sheetFormatPr defaultRowHeight="15" x14ac:dyDescent="0.25"/>
  <cols>
    <col min="1" max="1" width="10" customWidth="1"/>
    <col min="2" max="2" width="11.7109375" customWidth="1"/>
    <col min="3" max="3" width="8" customWidth="1"/>
    <col min="4" max="4" width="37.42578125" customWidth="1"/>
    <col min="5" max="5" width="9.85546875" customWidth="1"/>
    <col min="7" max="7" width="10.140625" customWidth="1"/>
    <col min="8" max="8" width="7.7109375" customWidth="1"/>
    <col min="9" max="9" width="8.7109375" customWidth="1"/>
    <col min="10" max="10" width="16.42578125" customWidth="1"/>
  </cols>
  <sheetData>
    <row r="1" spans="1:10" x14ac:dyDescent="0.25">
      <c r="A1" t="s">
        <v>88</v>
      </c>
      <c r="B1" s="1" t="s">
        <v>0</v>
      </c>
      <c r="C1" s="2"/>
      <c r="D1" s="3"/>
      <c r="E1" t="s">
        <v>1</v>
      </c>
      <c r="F1" s="4"/>
      <c r="I1" t="s">
        <v>2</v>
      </c>
      <c r="J1" s="5" t="s">
        <v>89</v>
      </c>
    </row>
    <row r="2" spans="1:10" ht="15.75" thickBot="1" x14ac:dyDescent="0.3">
      <c r="D2" s="6" t="s">
        <v>4</v>
      </c>
      <c r="J2" s="7">
        <v>45091</v>
      </c>
    </row>
    <row r="3" spans="1:10" ht="30.75" thickBot="1" x14ac:dyDescent="0.3">
      <c r="A3" s="95" t="s">
        <v>79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36" thickBot="1" x14ac:dyDescent="0.3">
      <c r="A4" s="96" t="s">
        <v>80</v>
      </c>
      <c r="B4" s="10" t="s">
        <v>14</v>
      </c>
      <c r="C4" s="11">
        <v>623</v>
      </c>
      <c r="D4" s="12" t="s">
        <v>38</v>
      </c>
      <c r="E4" s="13">
        <v>150</v>
      </c>
      <c r="F4" s="13">
        <v>15.7</v>
      </c>
      <c r="G4" s="14">
        <v>230</v>
      </c>
      <c r="H4" s="14">
        <v>8.5069999999999997</v>
      </c>
      <c r="I4" s="14">
        <v>5.5</v>
      </c>
      <c r="J4" s="14">
        <v>30.22</v>
      </c>
    </row>
    <row r="5" spans="1:10" ht="26.25" thickBot="1" x14ac:dyDescent="0.3">
      <c r="A5" s="97"/>
      <c r="B5" s="15" t="s">
        <v>16</v>
      </c>
      <c r="C5" s="45">
        <v>272</v>
      </c>
      <c r="D5" s="46" t="s">
        <v>34</v>
      </c>
      <c r="E5" s="59">
        <v>150</v>
      </c>
      <c r="F5" s="59">
        <v>17.899999999999999</v>
      </c>
      <c r="G5" s="60">
        <v>96.784999999999997</v>
      </c>
      <c r="H5" s="60">
        <v>2.3650000000000002</v>
      </c>
      <c r="I5" s="60">
        <v>2.2351999999999999</v>
      </c>
      <c r="J5" s="60">
        <v>16.802</v>
      </c>
    </row>
    <row r="6" spans="1:10" ht="15.75" thickBot="1" x14ac:dyDescent="0.3">
      <c r="A6" s="97"/>
      <c r="B6" s="15" t="s">
        <v>18</v>
      </c>
      <c r="C6" s="19" t="s">
        <v>19</v>
      </c>
      <c r="D6" s="20" t="s">
        <v>20</v>
      </c>
      <c r="E6" s="21">
        <v>25</v>
      </c>
      <c r="F6" s="21">
        <v>1.91</v>
      </c>
      <c r="G6" s="22">
        <v>107</v>
      </c>
      <c r="H6" s="23">
        <v>8.76</v>
      </c>
      <c r="I6" s="23">
        <v>1.5</v>
      </c>
      <c r="J6" s="23">
        <v>49.8</v>
      </c>
    </row>
    <row r="7" spans="1:10" ht="15.75" thickBot="1" x14ac:dyDescent="0.3">
      <c r="A7" s="97"/>
      <c r="B7" s="5" t="s">
        <v>23</v>
      </c>
      <c r="C7" s="103" t="s">
        <v>19</v>
      </c>
      <c r="D7" s="12" t="s">
        <v>90</v>
      </c>
      <c r="E7" s="21">
        <v>50</v>
      </c>
      <c r="F7" s="21">
        <v>14</v>
      </c>
      <c r="G7" s="47">
        <v>150</v>
      </c>
      <c r="H7" s="14">
        <v>2</v>
      </c>
      <c r="I7" s="14">
        <v>0.1</v>
      </c>
      <c r="J7" s="14">
        <v>80</v>
      </c>
    </row>
    <row r="8" spans="1:10" ht="15.75" thickBot="1" x14ac:dyDescent="0.3">
      <c r="A8" s="97" t="s">
        <v>83</v>
      </c>
      <c r="B8" s="5" t="s">
        <v>33</v>
      </c>
      <c r="C8" s="61" t="s">
        <v>19</v>
      </c>
      <c r="D8" s="62" t="s">
        <v>41</v>
      </c>
      <c r="E8" s="63">
        <v>200</v>
      </c>
      <c r="F8" s="63">
        <v>25</v>
      </c>
      <c r="G8" s="64">
        <v>46</v>
      </c>
      <c r="H8" s="64">
        <v>0.5</v>
      </c>
      <c r="I8" s="64">
        <v>0.1</v>
      </c>
      <c r="J8" s="64">
        <v>10.1</v>
      </c>
    </row>
    <row r="9" spans="1:10" ht="15.75" thickBot="1" x14ac:dyDescent="0.3">
      <c r="A9" s="98"/>
      <c r="B9" s="31"/>
      <c r="C9" s="31"/>
      <c r="D9" s="32"/>
      <c r="E9" s="33">
        <f t="shared" ref="E9:J9" si="0">SUM(E4:E8)</f>
        <v>575</v>
      </c>
      <c r="F9" s="34">
        <f t="shared" si="0"/>
        <v>74.509999999999991</v>
      </c>
      <c r="G9" s="33">
        <f t="shared" si="0"/>
        <v>629.78499999999997</v>
      </c>
      <c r="H9" s="33">
        <f t="shared" si="0"/>
        <v>22.131999999999998</v>
      </c>
      <c r="I9" s="33">
        <f t="shared" si="0"/>
        <v>9.4351999999999983</v>
      </c>
      <c r="J9" s="35">
        <f t="shared" si="0"/>
        <v>186.922</v>
      </c>
    </row>
    <row r="10" spans="1:10" ht="15.75" thickBot="1" x14ac:dyDescent="0.3">
      <c r="A10" s="97" t="s">
        <v>84</v>
      </c>
      <c r="B10" s="29" t="s">
        <v>21</v>
      </c>
      <c r="C10" s="65"/>
      <c r="D10" s="66"/>
      <c r="E10" s="67"/>
      <c r="F10" s="67"/>
      <c r="G10" s="65"/>
      <c r="H10" s="65"/>
      <c r="I10" s="68"/>
      <c r="J10" s="65"/>
    </row>
    <row r="11" spans="1:10" ht="48.75" thickBot="1" x14ac:dyDescent="0.3">
      <c r="A11" s="97"/>
      <c r="B11" s="15" t="s">
        <v>25</v>
      </c>
      <c r="C11" s="11">
        <v>103</v>
      </c>
      <c r="D11" s="12" t="s">
        <v>26</v>
      </c>
      <c r="E11" s="13">
        <v>150</v>
      </c>
      <c r="F11" s="13">
        <v>15.7</v>
      </c>
      <c r="G11" s="14">
        <v>109.9</v>
      </c>
      <c r="H11" s="14">
        <v>1.4179999999999999</v>
      </c>
      <c r="I11" s="14">
        <v>0.89829999999999999</v>
      </c>
      <c r="J11" s="14">
        <v>7.3414000000000001</v>
      </c>
    </row>
    <row r="12" spans="1:10" ht="36" thickBot="1" x14ac:dyDescent="0.3">
      <c r="A12" s="97"/>
      <c r="B12" s="15" t="s">
        <v>27</v>
      </c>
      <c r="C12" s="36">
        <v>574</v>
      </c>
      <c r="D12" s="37" t="s">
        <v>43</v>
      </c>
      <c r="E12" s="38">
        <v>80</v>
      </c>
      <c r="F12" s="38">
        <v>29.22</v>
      </c>
      <c r="G12" s="39">
        <v>156</v>
      </c>
      <c r="H12" s="39">
        <v>9.85</v>
      </c>
      <c r="I12" s="39">
        <v>12.755000000000001</v>
      </c>
      <c r="J12" s="39">
        <v>11.361000000000001</v>
      </c>
    </row>
    <row r="13" spans="1:10" ht="24.75" thickBot="1" x14ac:dyDescent="0.3">
      <c r="A13" s="97"/>
      <c r="B13" s="15" t="s">
        <v>29</v>
      </c>
      <c r="C13" s="36">
        <v>113</v>
      </c>
      <c r="D13" s="37" t="s">
        <v>91</v>
      </c>
      <c r="E13" s="38">
        <v>150</v>
      </c>
      <c r="F13" s="38">
        <v>20</v>
      </c>
      <c r="G13" s="69">
        <v>132.22999999999999</v>
      </c>
      <c r="H13" s="69">
        <v>3.0640000000000001</v>
      </c>
      <c r="I13" s="69">
        <v>4.4340000000000002</v>
      </c>
      <c r="J13" s="69">
        <v>20.047999999999998</v>
      </c>
    </row>
    <row r="14" spans="1:10" ht="15.75" thickBot="1" x14ac:dyDescent="0.3">
      <c r="A14" s="97"/>
      <c r="B14" s="15" t="s">
        <v>23</v>
      </c>
      <c r="C14" s="16">
        <v>663</v>
      </c>
      <c r="D14" s="17" t="s">
        <v>92</v>
      </c>
      <c r="E14" s="13">
        <v>200</v>
      </c>
      <c r="F14" s="13">
        <v>9.0399999999999991</v>
      </c>
      <c r="G14" s="47">
        <v>145</v>
      </c>
      <c r="H14" s="47">
        <v>0</v>
      </c>
      <c r="I14" s="47">
        <v>0</v>
      </c>
      <c r="J14" s="47">
        <v>14</v>
      </c>
    </row>
    <row r="15" spans="1:10" ht="15.75" thickBot="1" x14ac:dyDescent="0.3">
      <c r="A15" s="97"/>
      <c r="B15" s="15" t="s">
        <v>32</v>
      </c>
      <c r="C15" s="19" t="s">
        <v>19</v>
      </c>
      <c r="D15" s="20" t="s">
        <v>20</v>
      </c>
      <c r="E15" s="21">
        <v>25</v>
      </c>
      <c r="F15" s="21">
        <v>1.91</v>
      </c>
      <c r="G15" s="22">
        <v>107</v>
      </c>
      <c r="H15" s="23">
        <v>8.76</v>
      </c>
      <c r="I15" s="23">
        <v>1.5</v>
      </c>
      <c r="J15" s="23">
        <v>49.8</v>
      </c>
    </row>
    <row r="16" spans="1:10" ht="15.75" thickBot="1" x14ac:dyDescent="0.3">
      <c r="A16" s="97"/>
      <c r="B16" s="15" t="s">
        <v>46</v>
      </c>
      <c r="C16" s="19" t="s">
        <v>19</v>
      </c>
      <c r="D16" s="20" t="s">
        <v>58</v>
      </c>
      <c r="E16" s="21">
        <v>25</v>
      </c>
      <c r="F16" s="21">
        <v>1.62</v>
      </c>
      <c r="G16" s="22">
        <v>87</v>
      </c>
      <c r="H16" s="23">
        <v>8.76</v>
      </c>
      <c r="I16" s="23">
        <v>1.5</v>
      </c>
      <c r="J16" s="23">
        <v>49.8</v>
      </c>
    </row>
    <row r="17" spans="1:10" ht="15.75" thickBot="1" x14ac:dyDescent="0.3">
      <c r="A17" s="97"/>
      <c r="B17" s="31"/>
      <c r="C17" s="31"/>
      <c r="D17" s="32"/>
      <c r="E17" s="33">
        <f t="shared" ref="E17:J17" si="1">SUM(E11:E16)</f>
        <v>630</v>
      </c>
      <c r="F17" s="34">
        <f t="shared" si="1"/>
        <v>77.490000000000009</v>
      </c>
      <c r="G17" s="33">
        <f t="shared" si="1"/>
        <v>737.13</v>
      </c>
      <c r="H17" s="33">
        <f t="shared" si="1"/>
        <v>31.851999999999997</v>
      </c>
      <c r="I17" s="33">
        <f t="shared" si="1"/>
        <v>21.087300000000003</v>
      </c>
      <c r="J17" s="35">
        <f t="shared" si="1"/>
        <v>152.35039999999998</v>
      </c>
    </row>
    <row r="18" spans="1:10" ht="15.75" thickBot="1" x14ac:dyDescent="0.3">
      <c r="A18" s="100" t="s">
        <v>86</v>
      </c>
      <c r="B18" s="44" t="s">
        <v>33</v>
      </c>
      <c r="C18" s="11">
        <v>663</v>
      </c>
      <c r="D18" s="12" t="s">
        <v>93</v>
      </c>
      <c r="E18" s="13">
        <v>200</v>
      </c>
      <c r="F18" s="13">
        <v>3.43</v>
      </c>
      <c r="G18" s="14">
        <v>56.435299999999998</v>
      </c>
      <c r="H18" s="14">
        <v>0.224</v>
      </c>
      <c r="I18" s="14">
        <v>5.1700000000000003E-2</v>
      </c>
      <c r="J18" s="14">
        <v>13.768000000000001</v>
      </c>
    </row>
    <row r="19" spans="1:10" ht="15.75" thickBot="1" x14ac:dyDescent="0.3">
      <c r="A19" s="104"/>
      <c r="B19" s="105" t="s">
        <v>94</v>
      </c>
      <c r="C19" s="11"/>
      <c r="D19" s="12" t="s">
        <v>95</v>
      </c>
      <c r="E19" s="13">
        <v>40</v>
      </c>
      <c r="F19" s="13">
        <v>6.57</v>
      </c>
      <c r="G19" s="14">
        <v>11.9</v>
      </c>
      <c r="H19" s="14">
        <v>0.5</v>
      </c>
      <c r="I19" s="14">
        <v>0.5</v>
      </c>
      <c r="J19" s="14">
        <v>3.8</v>
      </c>
    </row>
    <row r="20" spans="1:10" x14ac:dyDescent="0.25">
      <c r="A20" s="101"/>
      <c r="B20" s="49"/>
      <c r="C20" s="49"/>
      <c r="D20" s="50"/>
      <c r="E20" s="51">
        <f t="shared" ref="E20:J20" si="2">SUM(E18:E19)</f>
        <v>240</v>
      </c>
      <c r="F20" s="52">
        <f t="shared" si="2"/>
        <v>10</v>
      </c>
      <c r="G20" s="51">
        <f t="shared" si="2"/>
        <v>68.335300000000004</v>
      </c>
      <c r="H20" s="51">
        <f t="shared" si="2"/>
        <v>0.72399999999999998</v>
      </c>
      <c r="I20" s="51">
        <f t="shared" si="2"/>
        <v>0.55169999999999997</v>
      </c>
      <c r="J20" s="53">
        <f t="shared" si="2"/>
        <v>17.568000000000001</v>
      </c>
    </row>
    <row r="21" spans="1:10" ht="15.75" thickBot="1" x14ac:dyDescent="0.3">
      <c r="A21" s="102"/>
      <c r="B21" s="54"/>
      <c r="C21" s="54"/>
      <c r="D21" s="55" t="s">
        <v>36</v>
      </c>
      <c r="E21" s="56"/>
      <c r="F21" s="57">
        <v>162</v>
      </c>
      <c r="G21" s="56"/>
      <c r="H21" s="56"/>
      <c r="I21" s="56"/>
      <c r="J21" s="58"/>
    </row>
  </sheetData>
  <mergeCells count="1">
    <mergeCell ref="B1:D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9C4DD-4DEA-44A5-944D-85486ED06605}">
  <dimension ref="A1:J21"/>
  <sheetViews>
    <sheetView workbookViewId="0">
      <selection activeCell="E7" sqref="E7"/>
    </sheetView>
  </sheetViews>
  <sheetFormatPr defaultRowHeight="15" x14ac:dyDescent="0.25"/>
  <cols>
    <col min="1" max="1" width="10" customWidth="1"/>
    <col min="2" max="2" width="11.7109375" customWidth="1"/>
    <col min="3" max="3" width="8" customWidth="1"/>
    <col min="4" max="4" width="37.42578125" customWidth="1"/>
    <col min="5" max="5" width="9.85546875" customWidth="1"/>
    <col min="7" max="7" width="10.140625" customWidth="1"/>
    <col min="8" max="8" width="7.7109375" customWidth="1"/>
    <col min="9" max="9" width="8.7109375" customWidth="1"/>
    <col min="10" max="10" width="16.42578125" customWidth="1"/>
  </cols>
  <sheetData>
    <row r="1" spans="1:10" x14ac:dyDescent="0.25">
      <c r="A1" t="s">
        <v>88</v>
      </c>
      <c r="B1" s="1" t="s">
        <v>0</v>
      </c>
      <c r="C1" s="2"/>
      <c r="D1" s="106"/>
      <c r="E1" t="s">
        <v>1</v>
      </c>
      <c r="F1" s="4"/>
      <c r="I1" t="s">
        <v>2</v>
      </c>
      <c r="J1" s="5" t="s">
        <v>96</v>
      </c>
    </row>
    <row r="2" spans="1:10" ht="15.75" thickBot="1" x14ac:dyDescent="0.3">
      <c r="D2" s="6" t="s">
        <v>4</v>
      </c>
      <c r="J2" s="7">
        <v>45092</v>
      </c>
    </row>
    <row r="3" spans="1:10" ht="30.75" thickBot="1" x14ac:dyDescent="0.3">
      <c r="A3" s="95" t="s">
        <v>79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36" thickBot="1" x14ac:dyDescent="0.3">
      <c r="A4" s="96" t="s">
        <v>80</v>
      </c>
      <c r="B4" s="10" t="s">
        <v>14</v>
      </c>
      <c r="C4" s="11">
        <v>623</v>
      </c>
      <c r="D4" s="12" t="s">
        <v>62</v>
      </c>
      <c r="E4" s="13">
        <v>150</v>
      </c>
      <c r="F4" s="13">
        <v>15.08</v>
      </c>
      <c r="G4" s="14">
        <v>230</v>
      </c>
      <c r="H4" s="14">
        <v>8.5069999999999997</v>
      </c>
      <c r="I4" s="14">
        <v>5.5</v>
      </c>
      <c r="J4" s="14">
        <v>30.22</v>
      </c>
    </row>
    <row r="5" spans="1:10" ht="15.75" thickBot="1" x14ac:dyDescent="0.3">
      <c r="A5" s="97"/>
      <c r="B5" s="15" t="s">
        <v>16</v>
      </c>
      <c r="C5" s="11">
        <v>663</v>
      </c>
      <c r="D5" s="12" t="s">
        <v>93</v>
      </c>
      <c r="E5" s="13">
        <v>200</v>
      </c>
      <c r="F5" s="13">
        <v>3.43</v>
      </c>
      <c r="G5" s="14">
        <v>56.435299999999998</v>
      </c>
      <c r="H5" s="14">
        <v>0.224</v>
      </c>
      <c r="I5" s="14">
        <v>5.1700000000000003E-2</v>
      </c>
      <c r="J5" s="14">
        <v>13.768000000000001</v>
      </c>
    </row>
    <row r="6" spans="1:10" ht="15.75" thickBot="1" x14ac:dyDescent="0.3">
      <c r="A6" s="97"/>
      <c r="B6" s="15" t="s">
        <v>18</v>
      </c>
      <c r="C6" s="19" t="s">
        <v>19</v>
      </c>
      <c r="D6" s="20" t="s">
        <v>20</v>
      </c>
      <c r="E6" s="21">
        <v>25</v>
      </c>
      <c r="F6" s="21">
        <v>1.91</v>
      </c>
      <c r="G6" s="22">
        <v>107</v>
      </c>
      <c r="H6" s="23">
        <v>8.76</v>
      </c>
      <c r="I6" s="23">
        <v>1.5</v>
      </c>
      <c r="J6" s="23">
        <v>49.8</v>
      </c>
    </row>
    <row r="7" spans="1:10" ht="15.75" thickBot="1" x14ac:dyDescent="0.3">
      <c r="A7" s="97"/>
      <c r="B7" s="5" t="s">
        <v>21</v>
      </c>
      <c r="C7" s="24" t="s">
        <v>19</v>
      </c>
      <c r="D7" s="25" t="s">
        <v>22</v>
      </c>
      <c r="E7" s="26">
        <v>10</v>
      </c>
      <c r="F7" s="26">
        <v>10.81</v>
      </c>
      <c r="G7" s="27">
        <v>36.4</v>
      </c>
      <c r="H7" s="28">
        <v>2.2999999999999998</v>
      </c>
      <c r="I7" s="28">
        <v>2.95</v>
      </c>
      <c r="J7" s="28">
        <v>0</v>
      </c>
    </row>
    <row r="8" spans="1:10" ht="15.75" thickBot="1" x14ac:dyDescent="0.3">
      <c r="A8" s="97" t="s">
        <v>83</v>
      </c>
      <c r="B8" s="5" t="s">
        <v>72</v>
      </c>
      <c r="C8" s="24" t="s">
        <v>19</v>
      </c>
      <c r="D8" s="25" t="s">
        <v>73</v>
      </c>
      <c r="E8" s="87">
        <v>150</v>
      </c>
      <c r="F8" s="87">
        <v>20</v>
      </c>
      <c r="G8" s="88">
        <v>94</v>
      </c>
      <c r="H8" s="60">
        <v>0.8</v>
      </c>
      <c r="I8" s="60">
        <v>0.8</v>
      </c>
      <c r="J8" s="60">
        <v>19.600000000000001</v>
      </c>
    </row>
    <row r="9" spans="1:10" ht="15.75" thickBot="1" x14ac:dyDescent="0.3">
      <c r="A9" s="98"/>
      <c r="B9" s="31"/>
      <c r="C9" s="31"/>
      <c r="D9" s="32"/>
      <c r="E9" s="33">
        <f t="shared" ref="E9:J9" si="0">SUM(E4:E8)</f>
        <v>535</v>
      </c>
      <c r="F9" s="34">
        <f t="shared" si="0"/>
        <v>51.230000000000004</v>
      </c>
      <c r="G9" s="33">
        <f t="shared" si="0"/>
        <v>523.83529999999996</v>
      </c>
      <c r="H9" s="33">
        <f t="shared" si="0"/>
        <v>20.591000000000001</v>
      </c>
      <c r="I9" s="33">
        <f t="shared" si="0"/>
        <v>10.8017</v>
      </c>
      <c r="J9" s="35">
        <f t="shared" si="0"/>
        <v>113.38800000000001</v>
      </c>
    </row>
    <row r="10" spans="1:10" ht="15.75" thickBot="1" x14ac:dyDescent="0.3">
      <c r="A10" s="97" t="s">
        <v>84</v>
      </c>
      <c r="B10" s="29" t="s">
        <v>21</v>
      </c>
      <c r="C10" s="65"/>
      <c r="D10" s="66"/>
      <c r="E10" s="67"/>
      <c r="F10" s="67"/>
      <c r="G10" s="65"/>
      <c r="H10" s="65"/>
      <c r="I10" s="68"/>
      <c r="J10" s="65"/>
    </row>
    <row r="11" spans="1:10" ht="47.25" thickBot="1" x14ac:dyDescent="0.3">
      <c r="A11" s="97"/>
      <c r="B11" s="15" t="s">
        <v>25</v>
      </c>
      <c r="C11" s="11">
        <v>96</v>
      </c>
      <c r="D11" s="12" t="s">
        <v>74</v>
      </c>
      <c r="E11" s="13">
        <v>200</v>
      </c>
      <c r="F11" s="13">
        <v>18.559999999999999</v>
      </c>
      <c r="G11" s="14">
        <v>109.9</v>
      </c>
      <c r="H11" s="14">
        <v>1.4179999999999999</v>
      </c>
      <c r="I11" s="14">
        <v>0.89829999999999999</v>
      </c>
      <c r="J11" s="14">
        <v>7.3414000000000001</v>
      </c>
    </row>
    <row r="12" spans="1:10" ht="36" thickBot="1" x14ac:dyDescent="0.3">
      <c r="A12" s="97"/>
      <c r="B12" s="15" t="s">
        <v>27</v>
      </c>
      <c r="C12" s="61">
        <v>234</v>
      </c>
      <c r="D12" s="62" t="s">
        <v>97</v>
      </c>
      <c r="E12" s="63">
        <v>60</v>
      </c>
      <c r="F12" s="63">
        <v>49.97</v>
      </c>
      <c r="G12" s="64">
        <v>176</v>
      </c>
      <c r="H12" s="64">
        <v>9.1920000000000002</v>
      </c>
      <c r="I12" s="94">
        <v>10.798</v>
      </c>
      <c r="J12" s="64">
        <v>10.72</v>
      </c>
    </row>
    <row r="13" spans="1:10" ht="24.75" thickBot="1" x14ac:dyDescent="0.3">
      <c r="A13" s="97"/>
      <c r="B13" s="15" t="s">
        <v>29</v>
      </c>
      <c r="C13" s="107">
        <v>128</v>
      </c>
      <c r="D13" s="108" t="s">
        <v>98</v>
      </c>
      <c r="E13" s="109">
        <v>130</v>
      </c>
      <c r="F13" s="109">
        <v>12.9</v>
      </c>
      <c r="G13" s="107">
        <v>132.22999999999999</v>
      </c>
      <c r="H13" s="107">
        <v>3.0640000000000001</v>
      </c>
      <c r="I13" s="107">
        <v>4.4340000000000002</v>
      </c>
      <c r="J13" s="107">
        <v>20.047999999999998</v>
      </c>
    </row>
    <row r="14" spans="1:10" ht="15.75" thickBot="1" x14ac:dyDescent="0.3">
      <c r="A14" s="97"/>
      <c r="B14" s="15" t="s">
        <v>23</v>
      </c>
      <c r="C14" s="11">
        <v>1009</v>
      </c>
      <c r="D14" s="12" t="s">
        <v>99</v>
      </c>
      <c r="E14" s="13">
        <v>180</v>
      </c>
      <c r="F14" s="13">
        <v>8</v>
      </c>
      <c r="G14" s="14">
        <v>94.25</v>
      </c>
      <c r="H14" s="14">
        <v>1</v>
      </c>
      <c r="I14" s="14">
        <v>0</v>
      </c>
      <c r="J14" s="14">
        <v>23.46</v>
      </c>
    </row>
    <row r="15" spans="1:10" ht="15.75" thickBot="1" x14ac:dyDescent="0.3">
      <c r="A15" s="97"/>
      <c r="B15" s="15" t="s">
        <v>32</v>
      </c>
      <c r="C15" s="19" t="s">
        <v>19</v>
      </c>
      <c r="D15" s="20" t="s">
        <v>20</v>
      </c>
      <c r="E15" s="21">
        <v>25</v>
      </c>
      <c r="F15" s="21">
        <v>1.91</v>
      </c>
      <c r="G15" s="22">
        <v>107</v>
      </c>
      <c r="H15" s="23">
        <v>8.76</v>
      </c>
      <c r="I15" s="23">
        <v>1.5</v>
      </c>
      <c r="J15" s="23">
        <v>49.8</v>
      </c>
    </row>
    <row r="16" spans="1:10" ht="15.75" thickBot="1" x14ac:dyDescent="0.3">
      <c r="A16" s="97"/>
      <c r="B16" s="15" t="s">
        <v>46</v>
      </c>
      <c r="C16" s="19"/>
      <c r="D16" s="20"/>
      <c r="E16" s="21"/>
      <c r="F16" s="21"/>
      <c r="G16" s="22"/>
      <c r="H16" s="23"/>
      <c r="I16" s="23"/>
      <c r="J16" s="23"/>
    </row>
    <row r="17" spans="1:10" ht="15.75" thickBot="1" x14ac:dyDescent="0.3">
      <c r="A17" s="98"/>
      <c r="B17" s="31"/>
      <c r="C17" s="31"/>
      <c r="D17" s="32"/>
      <c r="E17" s="33">
        <f t="shared" ref="E17:J17" si="1">SUM(E11:E16)</f>
        <v>595</v>
      </c>
      <c r="F17" s="34">
        <f t="shared" si="1"/>
        <v>91.34</v>
      </c>
      <c r="G17" s="33">
        <f t="shared" si="1"/>
        <v>619.38</v>
      </c>
      <c r="H17" s="33">
        <f t="shared" si="1"/>
        <v>23.433999999999997</v>
      </c>
      <c r="I17" s="33">
        <f t="shared" si="1"/>
        <v>17.630300000000002</v>
      </c>
      <c r="J17" s="35">
        <f t="shared" si="1"/>
        <v>111.36939999999998</v>
      </c>
    </row>
    <row r="18" spans="1:10" ht="15.75" thickBot="1" x14ac:dyDescent="0.3">
      <c r="A18" s="100" t="s">
        <v>86</v>
      </c>
      <c r="B18" s="44" t="s">
        <v>33</v>
      </c>
      <c r="C18" s="11">
        <v>663</v>
      </c>
      <c r="D18" s="12" t="s">
        <v>100</v>
      </c>
      <c r="E18" s="13">
        <v>200</v>
      </c>
      <c r="F18" s="13">
        <v>5.43</v>
      </c>
      <c r="G18" s="14">
        <v>56.435299999999998</v>
      </c>
      <c r="H18" s="14">
        <v>0.224</v>
      </c>
      <c r="I18" s="14">
        <v>5.1700000000000003E-2</v>
      </c>
      <c r="J18" s="14">
        <v>13.768000000000001</v>
      </c>
    </row>
    <row r="19" spans="1:10" ht="15.75" thickBot="1" x14ac:dyDescent="0.3">
      <c r="A19" s="101"/>
      <c r="B19" s="48" t="s">
        <v>23</v>
      </c>
      <c r="C19" s="11" t="s">
        <v>19</v>
      </c>
      <c r="D19" s="12" t="s">
        <v>101</v>
      </c>
      <c r="E19" s="13">
        <v>20</v>
      </c>
      <c r="F19" s="13">
        <v>14</v>
      </c>
      <c r="G19" s="14">
        <v>11.9</v>
      </c>
      <c r="H19" s="14">
        <v>0.5</v>
      </c>
      <c r="I19" s="14">
        <v>0.5</v>
      </c>
      <c r="J19" s="14">
        <v>3.8</v>
      </c>
    </row>
    <row r="20" spans="1:10" x14ac:dyDescent="0.25">
      <c r="A20" s="101"/>
      <c r="B20" s="49"/>
      <c r="C20" s="49"/>
      <c r="D20" s="50"/>
      <c r="E20" s="51">
        <f t="shared" ref="E20:J20" si="2">SUM(E18:E19)</f>
        <v>220</v>
      </c>
      <c r="F20" s="52">
        <f t="shared" si="2"/>
        <v>19.43</v>
      </c>
      <c r="G20" s="51">
        <f t="shared" si="2"/>
        <v>68.335300000000004</v>
      </c>
      <c r="H20" s="51">
        <f t="shared" si="2"/>
        <v>0.72399999999999998</v>
      </c>
      <c r="I20" s="51">
        <f t="shared" si="2"/>
        <v>0.55169999999999997</v>
      </c>
      <c r="J20" s="53">
        <f t="shared" si="2"/>
        <v>17.568000000000001</v>
      </c>
    </row>
    <row r="21" spans="1:10" ht="15.75" thickBot="1" x14ac:dyDescent="0.3">
      <c r="A21" s="102"/>
      <c r="B21" s="54"/>
      <c r="C21" s="54"/>
      <c r="D21" s="55" t="s">
        <v>36</v>
      </c>
      <c r="E21" s="56"/>
      <c r="F21" s="57">
        <v>162</v>
      </c>
      <c r="G21" s="56"/>
      <c r="H21" s="56"/>
      <c r="I21" s="56"/>
      <c r="J21" s="58"/>
    </row>
  </sheetData>
  <mergeCells count="1">
    <mergeCell ref="B1:D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95F5F-FF49-40A0-B579-B3108B3EB666}">
  <dimension ref="A1:J20"/>
  <sheetViews>
    <sheetView workbookViewId="0">
      <selection activeCell="J11" sqref="J11"/>
    </sheetView>
  </sheetViews>
  <sheetFormatPr defaultRowHeight="15" x14ac:dyDescent="0.25"/>
  <cols>
    <col min="1" max="1" width="10" customWidth="1"/>
    <col min="2" max="2" width="11.7109375" customWidth="1"/>
    <col min="3" max="3" width="8" customWidth="1"/>
    <col min="4" max="4" width="37.42578125" customWidth="1"/>
    <col min="5" max="5" width="9.85546875" customWidth="1"/>
    <col min="7" max="7" width="10.140625" customWidth="1"/>
    <col min="8" max="8" width="7.7109375" customWidth="1"/>
    <col min="9" max="9" width="8.7109375" customWidth="1"/>
    <col min="10" max="10" width="16.42578125" customWidth="1"/>
  </cols>
  <sheetData>
    <row r="1" spans="1:10" x14ac:dyDescent="0.25">
      <c r="A1" t="s">
        <v>88</v>
      </c>
      <c r="B1" s="1" t="s">
        <v>0</v>
      </c>
      <c r="C1" s="2"/>
      <c r="D1" s="3"/>
      <c r="E1" t="s">
        <v>1</v>
      </c>
      <c r="F1" s="4"/>
      <c r="I1" t="s">
        <v>2</v>
      </c>
      <c r="J1" s="5" t="s">
        <v>102</v>
      </c>
    </row>
    <row r="2" spans="1:10" ht="15.75" thickBot="1" x14ac:dyDescent="0.3">
      <c r="D2" s="6" t="s">
        <v>4</v>
      </c>
      <c r="J2" s="7">
        <v>45093</v>
      </c>
    </row>
    <row r="3" spans="1:10" ht="30.75" thickBot="1" x14ac:dyDescent="0.3">
      <c r="A3" s="95" t="s">
        <v>79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36" thickBot="1" x14ac:dyDescent="0.3">
      <c r="A4" s="96" t="s">
        <v>80</v>
      </c>
      <c r="B4" s="10" t="s">
        <v>14</v>
      </c>
      <c r="C4" s="11">
        <v>623</v>
      </c>
      <c r="D4" s="12" t="s">
        <v>71</v>
      </c>
      <c r="E4" s="13">
        <v>150</v>
      </c>
      <c r="F4" s="13">
        <v>18.71</v>
      </c>
      <c r="G4" s="14">
        <v>230</v>
      </c>
      <c r="H4" s="14">
        <v>8.5069999999999997</v>
      </c>
      <c r="I4" s="14">
        <v>5.5</v>
      </c>
      <c r="J4" s="14">
        <v>30.22</v>
      </c>
    </row>
    <row r="5" spans="1:10" ht="26.25" thickBot="1" x14ac:dyDescent="0.3">
      <c r="A5" s="97"/>
      <c r="B5" s="15" t="s">
        <v>16</v>
      </c>
      <c r="C5" s="11">
        <v>514</v>
      </c>
      <c r="D5" s="12" t="s">
        <v>39</v>
      </c>
      <c r="E5" s="13">
        <v>150</v>
      </c>
      <c r="F5" s="13">
        <v>4.45</v>
      </c>
      <c r="G5" s="14">
        <v>107</v>
      </c>
      <c r="H5" s="14">
        <v>0.79800000000000004</v>
      </c>
      <c r="I5" s="14">
        <v>0.29599999999999999</v>
      </c>
      <c r="J5" s="14">
        <v>20.11</v>
      </c>
    </row>
    <row r="6" spans="1:10" ht="15.75" thickBot="1" x14ac:dyDescent="0.3">
      <c r="A6" s="97"/>
      <c r="B6" s="15" t="s">
        <v>18</v>
      </c>
      <c r="C6" s="19" t="s">
        <v>19</v>
      </c>
      <c r="D6" s="20" t="s">
        <v>20</v>
      </c>
      <c r="E6" s="21">
        <v>25</v>
      </c>
      <c r="F6" s="21">
        <v>1.91</v>
      </c>
      <c r="G6" s="22">
        <v>107</v>
      </c>
      <c r="H6" s="23">
        <v>8.76</v>
      </c>
      <c r="I6" s="23">
        <v>1.5</v>
      </c>
      <c r="J6" s="23">
        <v>49.8</v>
      </c>
    </row>
    <row r="7" spans="1:10" ht="15.75" thickBot="1" x14ac:dyDescent="0.3">
      <c r="A7" s="101"/>
      <c r="B7" s="48" t="s">
        <v>23</v>
      </c>
      <c r="C7" s="11" t="s">
        <v>19</v>
      </c>
      <c r="D7" s="12" t="s">
        <v>77</v>
      </c>
      <c r="E7" s="13">
        <v>20</v>
      </c>
      <c r="F7" s="13">
        <v>6.57</v>
      </c>
      <c r="G7" s="14">
        <v>11.9</v>
      </c>
      <c r="H7" s="14">
        <v>0.5</v>
      </c>
      <c r="I7" s="14">
        <v>0.5</v>
      </c>
      <c r="J7" s="14">
        <v>3.8</v>
      </c>
    </row>
    <row r="8" spans="1:10" ht="15.75" thickBot="1" x14ac:dyDescent="0.3">
      <c r="A8" s="97" t="s">
        <v>83</v>
      </c>
      <c r="B8" s="5" t="s">
        <v>72</v>
      </c>
      <c r="C8" s="45" t="s">
        <v>19</v>
      </c>
      <c r="D8" s="46" t="s">
        <v>73</v>
      </c>
      <c r="E8" s="87">
        <v>170</v>
      </c>
      <c r="F8" s="87">
        <v>22</v>
      </c>
      <c r="G8" s="88">
        <v>94</v>
      </c>
      <c r="H8" s="60">
        <v>0.8</v>
      </c>
      <c r="I8" s="60">
        <v>0.8</v>
      </c>
      <c r="J8" s="60">
        <v>19.600000000000001</v>
      </c>
    </row>
    <row r="9" spans="1:10" ht="15.75" thickBot="1" x14ac:dyDescent="0.3">
      <c r="A9" s="97"/>
      <c r="B9" s="5"/>
      <c r="C9" s="110"/>
      <c r="D9" s="25"/>
      <c r="E9" s="111">
        <f t="shared" ref="E9:J9" si="0">SUM(E4:E8)</f>
        <v>515</v>
      </c>
      <c r="F9" s="111">
        <f t="shared" si="0"/>
        <v>53.64</v>
      </c>
      <c r="G9" s="28">
        <f t="shared" si="0"/>
        <v>549.9</v>
      </c>
      <c r="H9" s="28">
        <f t="shared" si="0"/>
        <v>19.364999999999998</v>
      </c>
      <c r="I9" s="28">
        <f t="shared" si="0"/>
        <v>8.5960000000000001</v>
      </c>
      <c r="J9" s="28">
        <f t="shared" si="0"/>
        <v>123.53</v>
      </c>
    </row>
    <row r="10" spans="1:10" x14ac:dyDescent="0.25">
      <c r="A10" s="97" t="s">
        <v>84</v>
      </c>
      <c r="B10" s="29" t="s">
        <v>21</v>
      </c>
      <c r="C10" s="65"/>
      <c r="D10" s="66"/>
      <c r="E10" s="67"/>
      <c r="F10" s="67"/>
      <c r="G10" s="65"/>
      <c r="H10" s="65"/>
      <c r="I10" s="68"/>
      <c r="J10" s="65"/>
    </row>
    <row r="11" spans="1:10" ht="36.75" x14ac:dyDescent="0.25">
      <c r="A11" s="97"/>
      <c r="B11" s="15" t="s">
        <v>25</v>
      </c>
      <c r="C11" s="112">
        <v>328</v>
      </c>
      <c r="D11" s="113" t="s">
        <v>103</v>
      </c>
      <c r="E11" s="18">
        <v>150</v>
      </c>
      <c r="F11" s="18">
        <v>15.38</v>
      </c>
      <c r="G11" s="16">
        <v>300.5</v>
      </c>
      <c r="H11" s="16">
        <v>18</v>
      </c>
      <c r="I11" s="16">
        <v>18</v>
      </c>
      <c r="J11" s="16">
        <v>9</v>
      </c>
    </row>
    <row r="12" spans="1:10" ht="42" thickBot="1" x14ac:dyDescent="0.3">
      <c r="A12" s="97"/>
      <c r="B12" s="15" t="s">
        <v>27</v>
      </c>
      <c r="C12" s="114">
        <v>265</v>
      </c>
      <c r="D12" s="115" t="s">
        <v>104</v>
      </c>
      <c r="E12" s="116">
        <v>200</v>
      </c>
      <c r="F12" s="116">
        <v>60.54</v>
      </c>
      <c r="G12" s="39">
        <v>144</v>
      </c>
      <c r="H12" s="39">
        <v>9.1</v>
      </c>
      <c r="I12" s="39">
        <v>10.199999999999999</v>
      </c>
      <c r="J12" s="39">
        <v>11.361000000000001</v>
      </c>
    </row>
    <row r="13" spans="1:10" ht="15.75" thickBot="1" x14ac:dyDescent="0.3">
      <c r="A13" s="97"/>
      <c r="B13" s="15" t="s">
        <v>29</v>
      </c>
      <c r="C13" s="11"/>
      <c r="D13" s="12"/>
      <c r="E13" s="13"/>
      <c r="F13" s="13"/>
      <c r="G13" s="14"/>
      <c r="H13" s="14"/>
      <c r="I13" s="14"/>
      <c r="J13" s="14"/>
    </row>
    <row r="14" spans="1:10" ht="26.25" thickBot="1" x14ac:dyDescent="0.3">
      <c r="A14" s="97"/>
      <c r="B14" s="15" t="s">
        <v>23</v>
      </c>
      <c r="C14" s="45">
        <v>272</v>
      </c>
      <c r="D14" s="46" t="s">
        <v>34</v>
      </c>
      <c r="E14" s="59">
        <v>200</v>
      </c>
      <c r="F14" s="59">
        <v>17.100000000000001</v>
      </c>
      <c r="G14" s="60">
        <v>96.784999999999997</v>
      </c>
      <c r="H14" s="60">
        <v>2.3650000000000002</v>
      </c>
      <c r="I14" s="60">
        <v>2.2351999999999999</v>
      </c>
      <c r="J14" s="60">
        <v>16.802</v>
      </c>
    </row>
    <row r="15" spans="1:10" ht="15.75" thickBot="1" x14ac:dyDescent="0.3">
      <c r="A15" s="97"/>
      <c r="B15" s="15" t="s">
        <v>32</v>
      </c>
      <c r="C15" s="19" t="s">
        <v>19</v>
      </c>
      <c r="D15" s="20" t="s">
        <v>20</v>
      </c>
      <c r="E15" s="21">
        <v>25</v>
      </c>
      <c r="F15" s="21">
        <v>1.91</v>
      </c>
      <c r="G15" s="22">
        <v>107</v>
      </c>
      <c r="H15" s="23">
        <v>8.76</v>
      </c>
      <c r="I15" s="23">
        <v>1.5</v>
      </c>
      <c r="J15" s="23">
        <v>49.8</v>
      </c>
    </row>
    <row r="16" spans="1:10" ht="15.75" thickBot="1" x14ac:dyDescent="0.3">
      <c r="A16" s="97"/>
      <c r="B16" s="15" t="s">
        <v>46</v>
      </c>
      <c r="C16" s="19"/>
      <c r="D16" s="20"/>
      <c r="E16" s="21"/>
      <c r="F16" s="21"/>
      <c r="G16" s="22"/>
      <c r="H16" s="23"/>
      <c r="I16" s="23"/>
      <c r="J16" s="23"/>
    </row>
    <row r="17" spans="1:10" ht="15.75" thickBot="1" x14ac:dyDescent="0.3">
      <c r="A17" s="97"/>
      <c r="B17" s="40"/>
      <c r="C17" s="61"/>
      <c r="D17" s="62"/>
      <c r="E17" s="63">
        <f t="shared" ref="E17:J17" si="1">SUM(E11:E16)</f>
        <v>575</v>
      </c>
      <c r="F17" s="63">
        <f t="shared" si="1"/>
        <v>94.93</v>
      </c>
      <c r="G17" s="64">
        <f t="shared" si="1"/>
        <v>648.28499999999997</v>
      </c>
      <c r="H17" s="64">
        <f t="shared" si="1"/>
        <v>38.225000000000001</v>
      </c>
      <c r="I17" s="64">
        <f t="shared" si="1"/>
        <v>31.935199999999998</v>
      </c>
      <c r="J17" s="64">
        <f t="shared" si="1"/>
        <v>86.962999999999994</v>
      </c>
    </row>
    <row r="18" spans="1:10" ht="30.75" thickBot="1" x14ac:dyDescent="0.3">
      <c r="A18" s="100" t="s">
        <v>86</v>
      </c>
      <c r="B18" s="117" t="s">
        <v>105</v>
      </c>
      <c r="C18" s="19" t="s">
        <v>19</v>
      </c>
      <c r="D18" s="20" t="s">
        <v>106</v>
      </c>
      <c r="E18" s="13">
        <v>20</v>
      </c>
      <c r="F18" s="13">
        <v>25</v>
      </c>
      <c r="G18" s="47">
        <v>68.099999999999994</v>
      </c>
      <c r="H18" s="14">
        <v>0.57999999999999996</v>
      </c>
      <c r="I18" s="14">
        <v>0.57999999999999996</v>
      </c>
      <c r="J18" s="14">
        <v>10.3</v>
      </c>
    </row>
    <row r="19" spans="1:10" x14ac:dyDescent="0.25">
      <c r="A19" s="101"/>
      <c r="B19" s="49"/>
      <c r="C19" s="49"/>
      <c r="D19" s="50"/>
      <c r="E19" s="51">
        <f t="shared" ref="E19:J19" si="2">SUM(E18:E18)</f>
        <v>20</v>
      </c>
      <c r="F19" s="52">
        <f t="shared" si="2"/>
        <v>25</v>
      </c>
      <c r="G19" s="51">
        <f t="shared" si="2"/>
        <v>68.099999999999994</v>
      </c>
      <c r="H19" s="51">
        <f t="shared" si="2"/>
        <v>0.57999999999999996</v>
      </c>
      <c r="I19" s="51">
        <f t="shared" si="2"/>
        <v>0.57999999999999996</v>
      </c>
      <c r="J19" s="53">
        <f t="shared" si="2"/>
        <v>10.3</v>
      </c>
    </row>
    <row r="20" spans="1:10" ht="15.75" thickBot="1" x14ac:dyDescent="0.3">
      <c r="A20" s="102"/>
      <c r="B20" s="54"/>
      <c r="C20" s="54"/>
      <c r="D20" s="55" t="s">
        <v>36</v>
      </c>
      <c r="E20" s="56"/>
      <c r="F20" s="57">
        <v>162</v>
      </c>
      <c r="G20" s="56"/>
      <c r="H20" s="56"/>
      <c r="I20" s="56"/>
      <c r="J20" s="58"/>
    </row>
  </sheetData>
  <mergeCells count="1">
    <mergeCell ref="B1:D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73C74-C6F5-4849-BF98-C760B20669E7}">
  <dimension ref="A1:I19"/>
  <sheetViews>
    <sheetView workbookViewId="0">
      <selection activeCell="L10" sqref="L10"/>
    </sheetView>
  </sheetViews>
  <sheetFormatPr defaultRowHeight="15" x14ac:dyDescent="0.25"/>
  <cols>
    <col min="1" max="1" width="11.7109375" customWidth="1"/>
    <col min="2" max="2" width="8" customWidth="1"/>
    <col min="3" max="3" width="37.42578125" customWidth="1"/>
    <col min="4" max="4" width="9.85546875" customWidth="1"/>
    <col min="6" max="6" width="10.140625" customWidth="1"/>
    <col min="7" max="7" width="7.7109375" customWidth="1"/>
    <col min="8" max="8" width="8.7109375" customWidth="1"/>
    <col min="9" max="9" width="16.42578125" customWidth="1"/>
  </cols>
  <sheetData>
    <row r="1" spans="1:9" x14ac:dyDescent="0.25">
      <c r="A1" s="1" t="s">
        <v>0</v>
      </c>
      <c r="B1" s="2"/>
      <c r="C1" s="3"/>
      <c r="D1" t="s">
        <v>1</v>
      </c>
      <c r="E1" s="4"/>
      <c r="H1" t="s">
        <v>2</v>
      </c>
      <c r="I1" s="5" t="s">
        <v>3</v>
      </c>
    </row>
    <row r="2" spans="1:9" ht="15.75" thickBot="1" x14ac:dyDescent="0.3">
      <c r="C2" s="6" t="s">
        <v>4</v>
      </c>
      <c r="I2" s="7">
        <v>45096</v>
      </c>
    </row>
    <row r="3" spans="1:9" ht="15.75" thickBot="1" x14ac:dyDescent="0.3">
      <c r="A3" s="8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9" t="s">
        <v>13</v>
      </c>
    </row>
    <row r="4" spans="1:9" ht="24.75" thickBot="1" x14ac:dyDescent="0.3">
      <c r="A4" s="10" t="s">
        <v>14</v>
      </c>
      <c r="B4" s="11">
        <v>623</v>
      </c>
      <c r="C4" s="12" t="s">
        <v>15</v>
      </c>
      <c r="D4" s="13">
        <v>150</v>
      </c>
      <c r="E4" s="13">
        <v>15.08</v>
      </c>
      <c r="F4" s="14">
        <v>230</v>
      </c>
      <c r="G4" s="14">
        <v>8.5069999999999997</v>
      </c>
      <c r="H4" s="14">
        <v>5.5</v>
      </c>
      <c r="I4" s="14">
        <v>30.22</v>
      </c>
    </row>
    <row r="5" spans="1:9" ht="15.75" thickBot="1" x14ac:dyDescent="0.3">
      <c r="A5" s="15" t="s">
        <v>16</v>
      </c>
      <c r="B5" s="16">
        <v>663</v>
      </c>
      <c r="C5" s="17" t="s">
        <v>17</v>
      </c>
      <c r="D5" s="18">
        <v>200</v>
      </c>
      <c r="E5" s="18">
        <v>5.54</v>
      </c>
      <c r="F5" s="16">
        <v>56.435299999999998</v>
      </c>
      <c r="G5" s="16">
        <v>0.224</v>
      </c>
      <c r="H5" s="16">
        <v>5.0999999999999997E-2</v>
      </c>
      <c r="I5" s="16">
        <v>13.768000000000001</v>
      </c>
    </row>
    <row r="6" spans="1:9" ht="15.75" thickBot="1" x14ac:dyDescent="0.3">
      <c r="A6" s="15" t="s">
        <v>18</v>
      </c>
      <c r="B6" s="19" t="s">
        <v>19</v>
      </c>
      <c r="C6" s="20" t="s">
        <v>20</v>
      </c>
      <c r="D6" s="21">
        <v>25</v>
      </c>
      <c r="E6" s="21">
        <v>1.91</v>
      </c>
      <c r="F6" s="22">
        <v>107</v>
      </c>
      <c r="G6" s="23">
        <v>8.76</v>
      </c>
      <c r="H6" s="23">
        <v>1.5</v>
      </c>
      <c r="I6" s="23">
        <v>49.8</v>
      </c>
    </row>
    <row r="7" spans="1:9" ht="15.75" thickBot="1" x14ac:dyDescent="0.3">
      <c r="A7" s="5" t="s">
        <v>21</v>
      </c>
      <c r="B7" s="24" t="s">
        <v>19</v>
      </c>
      <c r="C7" s="25" t="s">
        <v>22</v>
      </c>
      <c r="D7" s="26">
        <v>10</v>
      </c>
      <c r="E7" s="26">
        <v>10.81</v>
      </c>
      <c r="F7" s="27">
        <v>36.4</v>
      </c>
      <c r="G7" s="28">
        <v>2.2999999999999998</v>
      </c>
      <c r="H7" s="28">
        <v>2.95</v>
      </c>
      <c r="I7" s="28">
        <v>0</v>
      </c>
    </row>
    <row r="8" spans="1:9" ht="15.75" thickBot="1" x14ac:dyDescent="0.3">
      <c r="A8" s="29" t="s">
        <v>23</v>
      </c>
      <c r="B8" s="30" t="s">
        <v>19</v>
      </c>
      <c r="C8" s="20" t="s">
        <v>24</v>
      </c>
      <c r="D8" s="21">
        <v>20</v>
      </c>
      <c r="E8" s="21">
        <v>10.3</v>
      </c>
      <c r="F8" s="22"/>
      <c r="G8" s="23"/>
      <c r="H8" s="23"/>
      <c r="I8" s="23"/>
    </row>
    <row r="9" spans="1:9" ht="15.75" thickBot="1" x14ac:dyDescent="0.3">
      <c r="A9" s="31"/>
      <c r="B9" s="31"/>
      <c r="C9" s="32"/>
      <c r="D9" s="33">
        <f t="shared" ref="D9:I9" si="0">SUM(D4:D8)</f>
        <v>405</v>
      </c>
      <c r="E9" s="34">
        <f t="shared" si="0"/>
        <v>43.64</v>
      </c>
      <c r="F9" s="33">
        <f t="shared" si="0"/>
        <v>429.83529999999996</v>
      </c>
      <c r="G9" s="33">
        <f t="shared" si="0"/>
        <v>19.791</v>
      </c>
      <c r="H9" s="33">
        <f t="shared" si="0"/>
        <v>10.001000000000001</v>
      </c>
      <c r="I9" s="35">
        <f t="shared" si="0"/>
        <v>93.787999999999997</v>
      </c>
    </row>
    <row r="10" spans="1:9" ht="48.75" thickBot="1" x14ac:dyDescent="0.3">
      <c r="A10" s="15" t="s">
        <v>25</v>
      </c>
      <c r="B10" s="11">
        <v>103</v>
      </c>
      <c r="C10" s="12" t="s">
        <v>26</v>
      </c>
      <c r="D10" s="13">
        <v>200</v>
      </c>
      <c r="E10" s="13">
        <v>18.5</v>
      </c>
      <c r="F10" s="14">
        <v>109.9</v>
      </c>
      <c r="G10" s="14">
        <v>1.4179999999999999</v>
      </c>
      <c r="H10" s="14">
        <v>0.89829999999999999</v>
      </c>
      <c r="I10" s="14">
        <v>7.3414000000000001</v>
      </c>
    </row>
    <row r="11" spans="1:9" ht="36" thickBot="1" x14ac:dyDescent="0.3">
      <c r="A11" s="15" t="s">
        <v>27</v>
      </c>
      <c r="B11" s="36">
        <v>574</v>
      </c>
      <c r="C11" s="37" t="s">
        <v>28</v>
      </c>
      <c r="D11" s="38">
        <v>80</v>
      </c>
      <c r="E11" s="38">
        <v>50.53</v>
      </c>
      <c r="F11" s="39">
        <v>156</v>
      </c>
      <c r="G11" s="39">
        <v>9.85</v>
      </c>
      <c r="H11" s="39">
        <v>12.755000000000001</v>
      </c>
      <c r="I11" s="39">
        <v>11.361000000000001</v>
      </c>
    </row>
    <row r="12" spans="1:9" ht="24.75" thickBot="1" x14ac:dyDescent="0.3">
      <c r="A12" s="15" t="s">
        <v>29</v>
      </c>
      <c r="B12" s="11">
        <v>113</v>
      </c>
      <c r="C12" s="12" t="s">
        <v>30</v>
      </c>
      <c r="D12" s="13">
        <v>150</v>
      </c>
      <c r="E12" s="13">
        <v>10.54</v>
      </c>
      <c r="F12" s="14">
        <v>203.3</v>
      </c>
      <c r="G12" s="14">
        <v>3.0640000000000001</v>
      </c>
      <c r="H12" s="14">
        <v>4.4340000000000002</v>
      </c>
      <c r="I12" s="14">
        <v>36.200000000000003</v>
      </c>
    </row>
    <row r="13" spans="1:9" ht="15.75" thickBot="1" x14ac:dyDescent="0.3">
      <c r="A13" s="15" t="s">
        <v>23</v>
      </c>
      <c r="B13" s="11">
        <v>514</v>
      </c>
      <c r="C13" s="12" t="s">
        <v>31</v>
      </c>
      <c r="D13" s="13">
        <v>200</v>
      </c>
      <c r="E13" s="13">
        <v>9.5399999999999991</v>
      </c>
      <c r="F13" s="14">
        <v>107</v>
      </c>
      <c r="G13" s="14">
        <v>0.79800000000000004</v>
      </c>
      <c r="H13" s="14">
        <v>0.29599999999999999</v>
      </c>
      <c r="I13" s="14">
        <v>20.11</v>
      </c>
    </row>
    <row r="14" spans="1:9" ht="15.75" thickBot="1" x14ac:dyDescent="0.3">
      <c r="A14" s="15" t="s">
        <v>32</v>
      </c>
      <c r="B14" s="19" t="s">
        <v>19</v>
      </c>
      <c r="C14" s="20" t="s">
        <v>20</v>
      </c>
      <c r="D14" s="21">
        <v>25</v>
      </c>
      <c r="E14" s="21">
        <v>1.91</v>
      </c>
      <c r="F14" s="22">
        <v>107</v>
      </c>
      <c r="G14" s="23">
        <v>8.76</v>
      </c>
      <c r="H14" s="23">
        <v>1.5</v>
      </c>
      <c r="I14" s="23">
        <v>49.8</v>
      </c>
    </row>
    <row r="15" spans="1:9" ht="15.75" thickBot="1" x14ac:dyDescent="0.3">
      <c r="A15" s="40"/>
      <c r="B15" s="40"/>
      <c r="C15" s="41"/>
      <c r="D15" s="42">
        <f t="shared" ref="D15:I15" si="1">SUM(D10:D14)</f>
        <v>655</v>
      </c>
      <c r="E15" s="43">
        <f t="shared" si="1"/>
        <v>91.019999999999982</v>
      </c>
      <c r="F15" s="42">
        <f t="shared" si="1"/>
        <v>683.2</v>
      </c>
      <c r="G15" s="42">
        <f t="shared" si="1"/>
        <v>23.89</v>
      </c>
      <c r="H15" s="42">
        <f t="shared" si="1"/>
        <v>19.883300000000002</v>
      </c>
      <c r="I15" s="42">
        <f t="shared" si="1"/>
        <v>124.8124</v>
      </c>
    </row>
    <row r="16" spans="1:9" ht="26.25" thickBot="1" x14ac:dyDescent="0.3">
      <c r="A16" s="44" t="s">
        <v>33</v>
      </c>
      <c r="B16" s="45">
        <v>272</v>
      </c>
      <c r="C16" s="46" t="s">
        <v>34</v>
      </c>
      <c r="D16" s="13">
        <v>200</v>
      </c>
      <c r="E16" s="13">
        <v>21.45</v>
      </c>
      <c r="F16" s="14">
        <v>56.435299999999998</v>
      </c>
      <c r="G16" s="14">
        <v>0.224</v>
      </c>
      <c r="H16" s="47">
        <v>5.0999999999999997E-2</v>
      </c>
      <c r="I16" s="47">
        <v>13.768000000000001</v>
      </c>
    </row>
    <row r="17" spans="1:9" ht="15.75" thickBot="1" x14ac:dyDescent="0.3">
      <c r="A17" s="48" t="s">
        <v>23</v>
      </c>
      <c r="B17" s="11">
        <v>55</v>
      </c>
      <c r="C17" s="12" t="s">
        <v>35</v>
      </c>
      <c r="D17" s="13">
        <v>60</v>
      </c>
      <c r="E17" s="13">
        <v>12</v>
      </c>
      <c r="F17" s="14">
        <v>285.8</v>
      </c>
      <c r="G17" s="14">
        <v>12</v>
      </c>
      <c r="H17" s="14">
        <v>17.899999999999999</v>
      </c>
      <c r="I17" s="14">
        <v>21.8</v>
      </c>
    </row>
    <row r="18" spans="1:9" x14ac:dyDescent="0.25">
      <c r="A18" s="49"/>
      <c r="B18" s="49"/>
      <c r="C18" s="50"/>
      <c r="D18" s="51">
        <f t="shared" ref="D18:I18" si="2">SUM(D16:D17)</f>
        <v>260</v>
      </c>
      <c r="E18" s="52">
        <f t="shared" si="2"/>
        <v>33.450000000000003</v>
      </c>
      <c r="F18" s="51">
        <f t="shared" si="2"/>
        <v>342.2353</v>
      </c>
      <c r="G18" s="51">
        <f t="shared" si="2"/>
        <v>12.224</v>
      </c>
      <c r="H18" s="51">
        <f t="shared" si="2"/>
        <v>17.950999999999997</v>
      </c>
      <c r="I18" s="53">
        <f t="shared" si="2"/>
        <v>35.567999999999998</v>
      </c>
    </row>
    <row r="19" spans="1:9" ht="15.75" thickBot="1" x14ac:dyDescent="0.3">
      <c r="A19" s="54"/>
      <c r="B19" s="54"/>
      <c r="C19" s="55" t="s">
        <v>36</v>
      </c>
      <c r="D19" s="56"/>
      <c r="E19" s="57">
        <v>162</v>
      </c>
      <c r="F19" s="56"/>
      <c r="G19" s="56"/>
      <c r="H19" s="56"/>
      <c r="I19" s="58"/>
    </row>
  </sheetData>
  <mergeCells count="1">
    <mergeCell ref="A1:C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88E4A-6EEB-4D94-AA11-2A3988A4CCA2}">
  <dimension ref="A1:I21"/>
  <sheetViews>
    <sheetView workbookViewId="0">
      <selection activeCell="K4" sqref="K4"/>
    </sheetView>
  </sheetViews>
  <sheetFormatPr defaultRowHeight="15" x14ac:dyDescent="0.25"/>
  <cols>
    <col min="1" max="1" width="11.7109375" customWidth="1"/>
    <col min="2" max="2" width="8" customWidth="1"/>
    <col min="3" max="3" width="37.42578125" customWidth="1"/>
    <col min="4" max="4" width="9.85546875" customWidth="1"/>
    <col min="6" max="6" width="10.140625" customWidth="1"/>
    <col min="7" max="7" width="7.7109375" customWidth="1"/>
    <col min="8" max="8" width="8.7109375" customWidth="1"/>
    <col min="9" max="9" width="16.42578125" customWidth="1"/>
  </cols>
  <sheetData>
    <row r="1" spans="1:9" x14ac:dyDescent="0.25">
      <c r="A1" s="1" t="s">
        <v>0</v>
      </c>
      <c r="B1" s="2"/>
      <c r="C1" s="3"/>
      <c r="D1" t="s">
        <v>1</v>
      </c>
      <c r="E1" s="4"/>
      <c r="H1" t="s">
        <v>2</v>
      </c>
      <c r="I1" s="5" t="s">
        <v>37</v>
      </c>
    </row>
    <row r="2" spans="1:9" ht="15.75" thickBot="1" x14ac:dyDescent="0.3">
      <c r="C2" s="6" t="s">
        <v>4</v>
      </c>
      <c r="I2" s="7">
        <v>45097</v>
      </c>
    </row>
    <row r="3" spans="1:9" ht="15.75" thickBot="1" x14ac:dyDescent="0.3">
      <c r="A3" s="8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9" t="s">
        <v>13</v>
      </c>
    </row>
    <row r="4" spans="1:9" ht="36" thickBot="1" x14ac:dyDescent="0.3">
      <c r="A4" s="10" t="s">
        <v>14</v>
      </c>
      <c r="B4" s="11">
        <v>623</v>
      </c>
      <c r="C4" s="12" t="s">
        <v>38</v>
      </c>
      <c r="D4" s="13">
        <v>180</v>
      </c>
      <c r="E4" s="13">
        <v>21.54</v>
      </c>
      <c r="F4" s="14">
        <v>230</v>
      </c>
      <c r="G4" s="14">
        <v>8.5069999999999997</v>
      </c>
      <c r="H4" s="14">
        <v>5.5</v>
      </c>
      <c r="I4" s="14">
        <v>30.22</v>
      </c>
    </row>
    <row r="5" spans="1:9" ht="26.25" thickBot="1" x14ac:dyDescent="0.3">
      <c r="A5" s="15" t="s">
        <v>16</v>
      </c>
      <c r="B5" s="11">
        <v>514</v>
      </c>
      <c r="C5" s="12" t="s">
        <v>39</v>
      </c>
      <c r="D5" s="59">
        <v>200</v>
      </c>
      <c r="E5" s="59">
        <v>17.899999999999999</v>
      </c>
      <c r="F5" s="60">
        <v>96.784999999999997</v>
      </c>
      <c r="G5" s="60">
        <v>2.3650000000000002</v>
      </c>
      <c r="H5" s="60">
        <v>2.2351999999999999</v>
      </c>
      <c r="I5" s="60">
        <v>16.802</v>
      </c>
    </row>
    <row r="6" spans="1:9" ht="15.75" thickBot="1" x14ac:dyDescent="0.3">
      <c r="A6" s="15" t="s">
        <v>18</v>
      </c>
      <c r="B6" s="19" t="s">
        <v>19</v>
      </c>
      <c r="C6" s="20" t="s">
        <v>20</v>
      </c>
      <c r="D6" s="21">
        <v>25</v>
      </c>
      <c r="E6" s="21">
        <v>1.91</v>
      </c>
      <c r="F6" s="22">
        <v>107</v>
      </c>
      <c r="G6" s="23">
        <v>8.76</v>
      </c>
      <c r="H6" s="23">
        <v>1.5</v>
      </c>
      <c r="I6" s="23">
        <v>49.8</v>
      </c>
    </row>
    <row r="7" spans="1:9" ht="15.75" thickBot="1" x14ac:dyDescent="0.3">
      <c r="A7" s="29" t="s">
        <v>21</v>
      </c>
      <c r="B7" s="30" t="s">
        <v>19</v>
      </c>
      <c r="C7" s="20" t="s">
        <v>40</v>
      </c>
      <c r="D7" s="21">
        <v>10</v>
      </c>
      <c r="E7" s="21">
        <v>9.1199999999999992</v>
      </c>
      <c r="F7" s="47">
        <v>66.099999999999994</v>
      </c>
      <c r="G7" s="14">
        <v>0.08</v>
      </c>
      <c r="H7" s="14">
        <v>7.25</v>
      </c>
      <c r="I7" s="14">
        <v>0</v>
      </c>
    </row>
    <row r="8" spans="1:9" ht="15.75" thickBot="1" x14ac:dyDescent="0.3">
      <c r="A8" s="5" t="s">
        <v>33</v>
      </c>
      <c r="B8" s="61" t="s">
        <v>19</v>
      </c>
      <c r="C8" s="62" t="s">
        <v>41</v>
      </c>
      <c r="D8" s="63">
        <v>200</v>
      </c>
      <c r="E8" s="63">
        <v>25</v>
      </c>
      <c r="F8" s="64">
        <v>46</v>
      </c>
      <c r="G8" s="64">
        <v>0.5</v>
      </c>
      <c r="H8" s="64">
        <v>0.1</v>
      </c>
      <c r="I8" s="64">
        <v>10.1</v>
      </c>
    </row>
    <row r="9" spans="1:9" ht="15.75" thickBot="1" x14ac:dyDescent="0.3">
      <c r="A9" s="31"/>
      <c r="B9" s="31"/>
      <c r="C9" s="32"/>
      <c r="D9" s="33">
        <f t="shared" ref="D9:I9" si="0">SUM(D4:D8)</f>
        <v>615</v>
      </c>
      <c r="E9" s="34">
        <f t="shared" si="0"/>
        <v>75.47</v>
      </c>
      <c r="F9" s="33">
        <f t="shared" si="0"/>
        <v>545.88499999999999</v>
      </c>
      <c r="G9" s="33">
        <f t="shared" si="0"/>
        <v>20.211999999999996</v>
      </c>
      <c r="H9" s="33">
        <f t="shared" si="0"/>
        <v>16.5852</v>
      </c>
      <c r="I9" s="35">
        <f t="shared" si="0"/>
        <v>106.922</v>
      </c>
    </row>
    <row r="10" spans="1:9" ht="15.75" thickBot="1" x14ac:dyDescent="0.3">
      <c r="A10" s="29" t="s">
        <v>21</v>
      </c>
      <c r="B10" s="65"/>
      <c r="C10" s="66"/>
      <c r="D10" s="67"/>
      <c r="E10" s="67"/>
      <c r="F10" s="65"/>
      <c r="G10" s="65"/>
      <c r="H10" s="68"/>
      <c r="I10" s="65"/>
    </row>
    <row r="11" spans="1:9" ht="51.75" thickBot="1" x14ac:dyDescent="0.3">
      <c r="A11" s="15" t="s">
        <v>25</v>
      </c>
      <c r="B11" s="11">
        <v>98</v>
      </c>
      <c r="C11" s="12" t="s">
        <v>42</v>
      </c>
      <c r="D11" s="13">
        <v>200</v>
      </c>
      <c r="E11" s="13">
        <v>23.7</v>
      </c>
      <c r="F11" s="14">
        <v>185</v>
      </c>
      <c r="G11" s="14">
        <v>2.4</v>
      </c>
      <c r="H11" s="14">
        <v>17</v>
      </c>
      <c r="I11" s="14">
        <v>185</v>
      </c>
    </row>
    <row r="12" spans="1:9" ht="36" thickBot="1" x14ac:dyDescent="0.3">
      <c r="A12" s="15" t="s">
        <v>27</v>
      </c>
      <c r="B12" s="36">
        <v>574</v>
      </c>
      <c r="C12" s="37" t="s">
        <v>43</v>
      </c>
      <c r="D12" s="38">
        <v>80</v>
      </c>
      <c r="E12" s="38">
        <v>34.22</v>
      </c>
      <c r="F12" s="39">
        <v>156</v>
      </c>
      <c r="G12" s="39">
        <v>9.85</v>
      </c>
      <c r="H12" s="39">
        <v>12.755000000000001</v>
      </c>
      <c r="I12" s="39">
        <v>11.361000000000001</v>
      </c>
    </row>
    <row r="13" spans="1:9" ht="24.75" thickBot="1" x14ac:dyDescent="0.3">
      <c r="A13" s="15" t="s">
        <v>29</v>
      </c>
      <c r="B13" s="36">
        <v>113</v>
      </c>
      <c r="C13" s="37" t="s">
        <v>44</v>
      </c>
      <c r="D13" s="38">
        <v>150</v>
      </c>
      <c r="E13" s="38">
        <v>16.010000000000002</v>
      </c>
      <c r="F13" s="69">
        <v>132.22999999999999</v>
      </c>
      <c r="G13" s="69">
        <v>3.0640000000000001</v>
      </c>
      <c r="H13" s="69">
        <v>4.4340000000000002</v>
      </c>
      <c r="I13" s="69">
        <v>20.047999999999998</v>
      </c>
    </row>
    <row r="14" spans="1:9" ht="24.75" thickBot="1" x14ac:dyDescent="0.3">
      <c r="A14" s="15" t="s">
        <v>23</v>
      </c>
      <c r="B14" s="11">
        <v>466</v>
      </c>
      <c r="C14" s="12" t="s">
        <v>45</v>
      </c>
      <c r="D14" s="13">
        <v>200</v>
      </c>
      <c r="E14" s="13">
        <v>10.85</v>
      </c>
      <c r="F14" s="47">
        <v>145</v>
      </c>
      <c r="G14" s="47">
        <v>0</v>
      </c>
      <c r="H14" s="47">
        <v>0</v>
      </c>
      <c r="I14" s="47">
        <v>14</v>
      </c>
    </row>
    <row r="15" spans="1:9" ht="15.75" thickBot="1" x14ac:dyDescent="0.3">
      <c r="A15" s="15" t="s">
        <v>32</v>
      </c>
      <c r="B15" s="19" t="s">
        <v>19</v>
      </c>
      <c r="C15" s="20" t="s">
        <v>20</v>
      </c>
      <c r="D15" s="21">
        <v>25</v>
      </c>
      <c r="E15" s="21">
        <v>1.91</v>
      </c>
      <c r="F15" s="22">
        <v>107</v>
      </c>
      <c r="G15" s="23">
        <v>8.76</v>
      </c>
      <c r="H15" s="23">
        <v>1.5</v>
      </c>
      <c r="I15" s="23">
        <v>49.8</v>
      </c>
    </row>
    <row r="16" spans="1:9" ht="15.75" thickBot="1" x14ac:dyDescent="0.3">
      <c r="A16" s="15" t="s">
        <v>46</v>
      </c>
      <c r="B16" s="19"/>
      <c r="C16" s="20"/>
      <c r="D16" s="21"/>
      <c r="E16" s="21"/>
      <c r="F16" s="22"/>
      <c r="G16" s="23"/>
      <c r="H16" s="23"/>
      <c r="I16" s="23"/>
    </row>
    <row r="17" spans="1:9" ht="15.75" thickBot="1" x14ac:dyDescent="0.3">
      <c r="A17" s="31"/>
      <c r="B17" s="31"/>
      <c r="C17" s="32"/>
      <c r="D17" s="33">
        <f t="shared" ref="D17:I17" si="1">SUM(D11:D16)</f>
        <v>655</v>
      </c>
      <c r="E17" s="34">
        <f t="shared" si="1"/>
        <v>86.69</v>
      </c>
      <c r="F17" s="33">
        <f t="shared" si="1"/>
        <v>725.23</v>
      </c>
      <c r="G17" s="33">
        <f t="shared" si="1"/>
        <v>24.073999999999998</v>
      </c>
      <c r="H17" s="33">
        <f t="shared" si="1"/>
        <v>35.689</v>
      </c>
      <c r="I17" s="35">
        <f t="shared" si="1"/>
        <v>280.209</v>
      </c>
    </row>
    <row r="18" spans="1:9" ht="15.75" thickBot="1" x14ac:dyDescent="0.3">
      <c r="A18" s="44" t="s">
        <v>33</v>
      </c>
      <c r="B18" s="36">
        <v>663</v>
      </c>
      <c r="C18" s="37" t="s">
        <v>47</v>
      </c>
      <c r="D18" s="38">
        <v>200</v>
      </c>
      <c r="E18" s="38">
        <v>4.2</v>
      </c>
      <c r="F18" s="39">
        <v>56.435299999999998</v>
      </c>
      <c r="G18" s="39">
        <v>0.224</v>
      </c>
      <c r="H18" s="39">
        <v>5.1700000000000003E-2</v>
      </c>
      <c r="I18" s="39">
        <v>13.768000000000001</v>
      </c>
    </row>
    <row r="19" spans="1:9" ht="15.75" thickBot="1" x14ac:dyDescent="0.3">
      <c r="A19" s="48" t="s">
        <v>48</v>
      </c>
      <c r="B19" s="11"/>
      <c r="C19" s="12" t="s">
        <v>49</v>
      </c>
      <c r="D19" s="13">
        <v>20</v>
      </c>
      <c r="E19" s="13">
        <v>8</v>
      </c>
      <c r="F19" s="14">
        <v>11.9</v>
      </c>
      <c r="G19" s="14">
        <v>0.5</v>
      </c>
      <c r="H19" s="14">
        <v>0.5</v>
      </c>
      <c r="I19" s="14">
        <v>3.8</v>
      </c>
    </row>
    <row r="20" spans="1:9" x14ac:dyDescent="0.25">
      <c r="A20" s="49"/>
      <c r="B20" s="49"/>
      <c r="C20" s="50"/>
      <c r="D20" s="51">
        <f t="shared" ref="D20:I20" si="2">SUM(D18:D19)</f>
        <v>220</v>
      </c>
      <c r="E20" s="52">
        <f t="shared" si="2"/>
        <v>12.2</v>
      </c>
      <c r="F20" s="51">
        <f t="shared" si="2"/>
        <v>68.335300000000004</v>
      </c>
      <c r="G20" s="51">
        <f t="shared" si="2"/>
        <v>0.72399999999999998</v>
      </c>
      <c r="H20" s="51">
        <f t="shared" si="2"/>
        <v>0.55169999999999997</v>
      </c>
      <c r="I20" s="53">
        <f t="shared" si="2"/>
        <v>17.568000000000001</v>
      </c>
    </row>
    <row r="21" spans="1:9" ht="15.75" thickBot="1" x14ac:dyDescent="0.3">
      <c r="A21" s="54"/>
      <c r="B21" s="54"/>
      <c r="C21" s="55" t="s">
        <v>36</v>
      </c>
      <c r="D21" s="56"/>
      <c r="E21" s="57">
        <v>162</v>
      </c>
      <c r="F21" s="56"/>
      <c r="G21" s="56"/>
      <c r="H21" s="56"/>
      <c r="I21" s="58"/>
    </row>
  </sheetData>
  <mergeCells count="1">
    <mergeCell ref="A1:C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54545-FF30-4902-9247-346E0FE99276}">
  <dimension ref="A1:I20"/>
  <sheetViews>
    <sheetView workbookViewId="0">
      <selection activeCell="D8" sqref="D8"/>
    </sheetView>
  </sheetViews>
  <sheetFormatPr defaultRowHeight="15" x14ac:dyDescent="0.25"/>
  <cols>
    <col min="1" max="1" width="11.7109375" customWidth="1"/>
    <col min="2" max="2" width="8" customWidth="1"/>
    <col min="3" max="3" width="37.42578125" customWidth="1"/>
    <col min="4" max="4" width="9.85546875" customWidth="1"/>
    <col min="6" max="6" width="10.140625" customWidth="1"/>
    <col min="7" max="7" width="7.7109375" customWidth="1"/>
    <col min="8" max="8" width="8.7109375" customWidth="1"/>
    <col min="9" max="9" width="16.42578125" customWidth="1"/>
  </cols>
  <sheetData>
    <row r="1" spans="1:9" x14ac:dyDescent="0.25">
      <c r="A1" s="1" t="s">
        <v>0</v>
      </c>
      <c r="B1" s="2"/>
      <c r="C1" s="3"/>
      <c r="D1" t="s">
        <v>1</v>
      </c>
      <c r="E1" s="4"/>
      <c r="H1" t="s">
        <v>2</v>
      </c>
      <c r="I1" s="5" t="s">
        <v>50</v>
      </c>
    </row>
    <row r="2" spans="1:9" ht="15.75" thickBot="1" x14ac:dyDescent="0.3">
      <c r="C2" s="6" t="s">
        <v>4</v>
      </c>
      <c r="I2" s="7">
        <v>45098</v>
      </c>
    </row>
    <row r="3" spans="1:9" ht="15.75" thickBot="1" x14ac:dyDescent="0.3">
      <c r="A3" s="8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9" t="s">
        <v>13</v>
      </c>
    </row>
    <row r="4" spans="1:9" ht="24.75" thickBot="1" x14ac:dyDescent="0.3">
      <c r="A4" s="10" t="s">
        <v>14</v>
      </c>
      <c r="B4" s="11">
        <v>623</v>
      </c>
      <c r="C4" s="12" t="s">
        <v>51</v>
      </c>
      <c r="D4" s="13">
        <v>150</v>
      </c>
      <c r="E4" s="13">
        <v>20.87</v>
      </c>
      <c r="F4" s="14">
        <v>230</v>
      </c>
      <c r="G4" s="14">
        <v>8.5069999999999997</v>
      </c>
      <c r="H4" s="14">
        <v>5.5</v>
      </c>
      <c r="I4" s="14">
        <v>30.22</v>
      </c>
    </row>
    <row r="5" spans="1:9" ht="15.75" thickBot="1" x14ac:dyDescent="0.3">
      <c r="A5" s="15" t="s">
        <v>16</v>
      </c>
      <c r="B5" s="16">
        <v>663</v>
      </c>
      <c r="C5" s="17" t="s">
        <v>52</v>
      </c>
      <c r="D5" s="18">
        <v>200</v>
      </c>
      <c r="E5" s="18">
        <v>17.16</v>
      </c>
      <c r="F5" s="16">
        <v>56.435299999999998</v>
      </c>
      <c r="G5" s="16">
        <v>0.224</v>
      </c>
      <c r="H5" s="16">
        <v>5.0999999999999997E-2</v>
      </c>
      <c r="I5" s="16">
        <v>13.768000000000001</v>
      </c>
    </row>
    <row r="6" spans="1:9" ht="15.75" thickBot="1" x14ac:dyDescent="0.3">
      <c r="A6" s="15" t="s">
        <v>18</v>
      </c>
      <c r="B6" s="19" t="s">
        <v>19</v>
      </c>
      <c r="C6" s="20" t="s">
        <v>20</v>
      </c>
      <c r="D6" s="21">
        <v>25</v>
      </c>
      <c r="E6" s="21">
        <v>1.91</v>
      </c>
      <c r="F6" s="22">
        <v>107</v>
      </c>
      <c r="G6" s="23">
        <v>8.76</v>
      </c>
      <c r="H6" s="23">
        <v>1.5</v>
      </c>
      <c r="I6" s="23">
        <v>49.8</v>
      </c>
    </row>
    <row r="7" spans="1:9" ht="15.75" thickBot="1" x14ac:dyDescent="0.3">
      <c r="A7" s="15" t="s">
        <v>23</v>
      </c>
      <c r="B7" s="70" t="s">
        <v>19</v>
      </c>
      <c r="C7" s="71" t="s">
        <v>53</v>
      </c>
      <c r="D7" s="72">
        <v>20</v>
      </c>
      <c r="E7" s="72">
        <v>8</v>
      </c>
      <c r="F7" s="73">
        <v>40</v>
      </c>
      <c r="G7" s="74">
        <v>0.49</v>
      </c>
      <c r="H7" s="74">
        <v>1.93</v>
      </c>
      <c r="I7" s="74">
        <v>3.63</v>
      </c>
    </row>
    <row r="8" spans="1:9" x14ac:dyDescent="0.25">
      <c r="A8" s="5" t="s">
        <v>21</v>
      </c>
      <c r="B8" s="75" t="s">
        <v>19</v>
      </c>
      <c r="C8" s="76" t="s">
        <v>22</v>
      </c>
      <c r="D8" s="77">
        <v>10</v>
      </c>
      <c r="E8" s="77">
        <v>10.1</v>
      </c>
      <c r="F8" s="78">
        <v>36.4</v>
      </c>
      <c r="G8" s="79">
        <v>2.2999999999999998</v>
      </c>
      <c r="H8" s="79">
        <v>2.95</v>
      </c>
      <c r="I8" s="79">
        <v>0</v>
      </c>
    </row>
    <row r="9" spans="1:9" ht="15.75" thickBot="1" x14ac:dyDescent="0.3">
      <c r="A9" s="31"/>
      <c r="B9" s="80"/>
      <c r="C9" s="81"/>
      <c r="D9" s="82">
        <f t="shared" ref="D9:I9" si="0">SUM(D4:D8)</f>
        <v>405</v>
      </c>
      <c r="E9" s="83">
        <f t="shared" si="0"/>
        <v>58.04</v>
      </c>
      <c r="F9" s="82">
        <f t="shared" si="0"/>
        <v>469.83529999999996</v>
      </c>
      <c r="G9" s="82">
        <f t="shared" si="0"/>
        <v>20.280999999999999</v>
      </c>
      <c r="H9" s="82">
        <f t="shared" si="0"/>
        <v>11.931000000000001</v>
      </c>
      <c r="I9" s="84">
        <f t="shared" si="0"/>
        <v>97.417999999999992</v>
      </c>
    </row>
    <row r="10" spans="1:9" ht="15.75" thickBot="1" x14ac:dyDescent="0.3">
      <c r="A10" s="15" t="s">
        <v>25</v>
      </c>
      <c r="B10" s="11">
        <v>17</v>
      </c>
      <c r="C10" s="85" t="s">
        <v>54</v>
      </c>
      <c r="D10" s="13">
        <v>200</v>
      </c>
      <c r="E10" s="13">
        <v>24.28</v>
      </c>
      <c r="F10" s="14">
        <v>185</v>
      </c>
      <c r="G10" s="14">
        <v>2.4</v>
      </c>
      <c r="H10" s="14">
        <v>17</v>
      </c>
      <c r="I10" s="14">
        <v>185</v>
      </c>
    </row>
    <row r="11" spans="1:9" ht="37.5" thickBot="1" x14ac:dyDescent="0.3">
      <c r="A11" s="15" t="s">
        <v>27</v>
      </c>
      <c r="B11" s="36">
        <v>574</v>
      </c>
      <c r="C11" s="46" t="s">
        <v>55</v>
      </c>
      <c r="D11" s="38">
        <v>80</v>
      </c>
      <c r="E11" s="38">
        <v>43.9</v>
      </c>
      <c r="F11" s="39">
        <v>156</v>
      </c>
      <c r="G11" s="39">
        <v>9.85</v>
      </c>
      <c r="H11" s="39">
        <v>12.755000000000001</v>
      </c>
      <c r="I11" s="39">
        <v>11.361000000000001</v>
      </c>
    </row>
    <row r="12" spans="1:9" ht="15.75" thickBot="1" x14ac:dyDescent="0.3">
      <c r="A12" s="15" t="s">
        <v>29</v>
      </c>
      <c r="B12" s="11">
        <v>113</v>
      </c>
      <c r="C12" s="85" t="s">
        <v>56</v>
      </c>
      <c r="D12" s="13">
        <v>150</v>
      </c>
      <c r="E12" s="13">
        <v>19</v>
      </c>
      <c r="F12" s="14">
        <v>203.3</v>
      </c>
      <c r="G12" s="14">
        <v>3.0640000000000001</v>
      </c>
      <c r="H12" s="14">
        <v>4.4340000000000002</v>
      </c>
      <c r="I12" s="14">
        <v>36.200000000000003</v>
      </c>
    </row>
    <row r="13" spans="1:9" ht="37.5" thickBot="1" x14ac:dyDescent="0.3">
      <c r="A13" s="15" t="s">
        <v>23</v>
      </c>
      <c r="B13" s="11">
        <v>460</v>
      </c>
      <c r="C13" s="12" t="s">
        <v>57</v>
      </c>
      <c r="D13" s="13">
        <v>200</v>
      </c>
      <c r="E13" s="13">
        <v>8.1999999999999993</v>
      </c>
      <c r="F13" s="47">
        <v>145</v>
      </c>
      <c r="G13" s="47">
        <v>0</v>
      </c>
      <c r="H13" s="47">
        <v>0</v>
      </c>
      <c r="I13" s="47">
        <v>14</v>
      </c>
    </row>
    <row r="14" spans="1:9" ht="15.75" thickBot="1" x14ac:dyDescent="0.3">
      <c r="A14" s="15" t="s">
        <v>32</v>
      </c>
      <c r="B14" s="19" t="s">
        <v>19</v>
      </c>
      <c r="C14" s="20" t="s">
        <v>20</v>
      </c>
      <c r="D14" s="21">
        <v>25</v>
      </c>
      <c r="E14" s="21">
        <v>1.91</v>
      </c>
      <c r="F14" s="22">
        <v>107</v>
      </c>
      <c r="G14" s="23">
        <v>8.76</v>
      </c>
      <c r="H14" s="23">
        <v>1.5</v>
      </c>
      <c r="I14" s="23">
        <v>49.8</v>
      </c>
    </row>
    <row r="15" spans="1:9" ht="15.75" thickBot="1" x14ac:dyDescent="0.3">
      <c r="A15" s="15" t="s">
        <v>46</v>
      </c>
      <c r="B15" s="19" t="s">
        <v>19</v>
      </c>
      <c r="C15" s="20" t="s">
        <v>58</v>
      </c>
      <c r="D15" s="21">
        <v>25</v>
      </c>
      <c r="E15" s="21">
        <v>1.62</v>
      </c>
      <c r="F15" s="22">
        <v>87</v>
      </c>
      <c r="G15" s="23">
        <v>8.76</v>
      </c>
      <c r="H15" s="23">
        <v>1.5</v>
      </c>
      <c r="I15" s="23">
        <v>49.8</v>
      </c>
    </row>
    <row r="16" spans="1:9" ht="15.75" thickBot="1" x14ac:dyDescent="0.3">
      <c r="A16" s="31"/>
      <c r="B16" s="31"/>
      <c r="C16" s="32"/>
      <c r="D16" s="33">
        <f t="shared" ref="D16:I16" si="1">SUM(D10:D15)</f>
        <v>680</v>
      </c>
      <c r="E16" s="34">
        <f t="shared" si="1"/>
        <v>98.910000000000011</v>
      </c>
      <c r="F16" s="33">
        <f t="shared" si="1"/>
        <v>883.3</v>
      </c>
      <c r="G16" s="33">
        <f t="shared" si="1"/>
        <v>32.833999999999996</v>
      </c>
      <c r="H16" s="33">
        <f t="shared" si="1"/>
        <v>37.189</v>
      </c>
      <c r="I16" s="35">
        <f t="shared" si="1"/>
        <v>346.161</v>
      </c>
    </row>
    <row r="17" spans="1:9" ht="15.75" thickBot="1" x14ac:dyDescent="0.3">
      <c r="A17" s="44" t="s">
        <v>33</v>
      </c>
      <c r="B17" s="86">
        <v>663</v>
      </c>
      <c r="C17" s="12" t="s">
        <v>59</v>
      </c>
      <c r="D17" s="13">
        <v>200</v>
      </c>
      <c r="E17" s="13">
        <v>6.2</v>
      </c>
      <c r="F17" s="14">
        <v>56.435299999999998</v>
      </c>
      <c r="G17" s="14">
        <v>0.224</v>
      </c>
      <c r="H17" s="47">
        <v>5.0999999999999997E-2</v>
      </c>
      <c r="I17" s="47">
        <v>13.768000000000001</v>
      </c>
    </row>
    <row r="18" spans="1:9" ht="15.75" thickBot="1" x14ac:dyDescent="0.3">
      <c r="A18" s="48" t="s">
        <v>48</v>
      </c>
      <c r="B18" s="11"/>
      <c r="C18" s="12" t="s">
        <v>60</v>
      </c>
      <c r="D18" s="13">
        <v>40</v>
      </c>
      <c r="E18" s="13">
        <v>10</v>
      </c>
      <c r="F18" s="14">
        <v>11.9</v>
      </c>
      <c r="G18" s="14">
        <v>0.5</v>
      </c>
      <c r="H18" s="14">
        <v>0.5</v>
      </c>
      <c r="I18" s="14">
        <v>3.8</v>
      </c>
    </row>
    <row r="19" spans="1:9" x14ac:dyDescent="0.25">
      <c r="A19" s="49"/>
      <c r="B19" s="49"/>
      <c r="C19" s="50"/>
      <c r="D19" s="51">
        <f t="shared" ref="D19:I19" si="2">SUM(D17:D18)</f>
        <v>240</v>
      </c>
      <c r="E19" s="52">
        <f t="shared" si="2"/>
        <v>16.2</v>
      </c>
      <c r="F19" s="51">
        <f t="shared" si="2"/>
        <v>68.335300000000004</v>
      </c>
      <c r="G19" s="51">
        <f t="shared" si="2"/>
        <v>0.72399999999999998</v>
      </c>
      <c r="H19" s="51">
        <f t="shared" si="2"/>
        <v>0.55100000000000005</v>
      </c>
      <c r="I19" s="53">
        <f t="shared" si="2"/>
        <v>17.568000000000001</v>
      </c>
    </row>
    <row r="20" spans="1:9" ht="15.75" thickBot="1" x14ac:dyDescent="0.3">
      <c r="A20" s="54"/>
      <c r="B20" s="54"/>
      <c r="C20" s="55" t="s">
        <v>36</v>
      </c>
      <c r="D20" s="56"/>
      <c r="E20" s="57">
        <v>162</v>
      </c>
      <c r="F20" s="56"/>
      <c r="G20" s="56"/>
      <c r="H20" s="56"/>
      <c r="I20" s="58"/>
    </row>
  </sheetData>
  <mergeCells count="1">
    <mergeCell ref="A1:C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EDE8D-CD73-417C-A353-1D3F11C0BA93}">
  <dimension ref="A1:I21"/>
  <sheetViews>
    <sheetView workbookViewId="0">
      <selection activeCell="C7" sqref="C7"/>
    </sheetView>
  </sheetViews>
  <sheetFormatPr defaultRowHeight="15" x14ac:dyDescent="0.25"/>
  <cols>
    <col min="1" max="1" width="11.7109375" customWidth="1"/>
    <col min="2" max="2" width="8" customWidth="1"/>
    <col min="3" max="3" width="37.42578125" customWidth="1"/>
    <col min="4" max="4" width="9.85546875" customWidth="1"/>
    <col min="6" max="6" width="10.140625" customWidth="1"/>
    <col min="7" max="7" width="7.7109375" customWidth="1"/>
    <col min="8" max="8" width="8.7109375" customWidth="1"/>
    <col min="9" max="9" width="16.42578125" customWidth="1"/>
  </cols>
  <sheetData>
    <row r="1" spans="1:9" x14ac:dyDescent="0.25">
      <c r="A1" s="1" t="s">
        <v>0</v>
      </c>
      <c r="B1" s="2"/>
      <c r="C1" s="3"/>
      <c r="D1" t="s">
        <v>1</v>
      </c>
      <c r="E1" s="4"/>
      <c r="H1" t="s">
        <v>2</v>
      </c>
      <c r="I1" s="5" t="s">
        <v>61</v>
      </c>
    </row>
    <row r="2" spans="1:9" ht="15.75" thickBot="1" x14ac:dyDescent="0.3">
      <c r="C2" s="6" t="s">
        <v>4</v>
      </c>
      <c r="I2" s="7">
        <v>45099</v>
      </c>
    </row>
    <row r="3" spans="1:9" ht="15.75" thickBot="1" x14ac:dyDescent="0.3">
      <c r="A3" s="8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9" t="s">
        <v>13</v>
      </c>
    </row>
    <row r="4" spans="1:9" ht="36" thickBot="1" x14ac:dyDescent="0.3">
      <c r="A4" s="10" t="s">
        <v>14</v>
      </c>
      <c r="B4" s="11">
        <v>623</v>
      </c>
      <c r="C4" s="12" t="s">
        <v>62</v>
      </c>
      <c r="D4" s="13">
        <v>180</v>
      </c>
      <c r="E4" s="13">
        <v>20.079999999999998</v>
      </c>
      <c r="F4" s="14">
        <v>230</v>
      </c>
      <c r="G4" s="14">
        <v>8.5069999999999997</v>
      </c>
      <c r="H4" s="14">
        <v>5.5</v>
      </c>
      <c r="I4" s="14">
        <v>30.22</v>
      </c>
    </row>
    <row r="5" spans="1:9" ht="26.25" thickBot="1" x14ac:dyDescent="0.3">
      <c r="A5" s="15" t="s">
        <v>16</v>
      </c>
      <c r="B5" s="11">
        <v>514</v>
      </c>
      <c r="C5" s="12" t="s">
        <v>39</v>
      </c>
      <c r="D5" s="13">
        <v>200</v>
      </c>
      <c r="E5" s="13">
        <v>10.01</v>
      </c>
      <c r="F5" s="14">
        <v>94.25</v>
      </c>
      <c r="G5" s="14">
        <v>1</v>
      </c>
      <c r="H5" s="14">
        <v>0</v>
      </c>
      <c r="I5" s="14">
        <v>23.46</v>
      </c>
    </row>
    <row r="6" spans="1:9" ht="15.75" thickBot="1" x14ac:dyDescent="0.3">
      <c r="A6" s="15" t="s">
        <v>18</v>
      </c>
      <c r="B6" s="19" t="s">
        <v>19</v>
      </c>
      <c r="C6" s="20" t="s">
        <v>20</v>
      </c>
      <c r="D6" s="21">
        <v>25</v>
      </c>
      <c r="E6" s="21">
        <v>1.91</v>
      </c>
      <c r="F6" s="22">
        <v>107</v>
      </c>
      <c r="G6" s="23">
        <v>8.76</v>
      </c>
      <c r="H6" s="23">
        <v>1.5</v>
      </c>
      <c r="I6" s="23">
        <v>49.8</v>
      </c>
    </row>
    <row r="7" spans="1:9" ht="15.75" thickBot="1" x14ac:dyDescent="0.3">
      <c r="A7" s="15" t="s">
        <v>23</v>
      </c>
      <c r="B7" s="19" t="s">
        <v>19</v>
      </c>
      <c r="C7" s="20" t="s">
        <v>63</v>
      </c>
      <c r="D7" s="21">
        <v>10</v>
      </c>
      <c r="E7" s="21">
        <v>8.1999999999999993</v>
      </c>
      <c r="F7" s="73">
        <v>40</v>
      </c>
      <c r="G7" s="74">
        <v>0.49</v>
      </c>
      <c r="H7" s="74">
        <v>1.93</v>
      </c>
      <c r="I7" s="74">
        <v>3.63</v>
      </c>
    </row>
    <row r="8" spans="1:9" ht="15.75" thickBot="1" x14ac:dyDescent="0.3">
      <c r="A8" s="31"/>
      <c r="B8" s="31"/>
      <c r="C8" s="32"/>
      <c r="D8" s="33">
        <f t="shared" ref="D8:I8" si="0">SUM(D4:D7)</f>
        <v>415</v>
      </c>
      <c r="E8" s="34">
        <f t="shared" si="0"/>
        <v>40.199999999999996</v>
      </c>
      <c r="F8" s="33">
        <f t="shared" si="0"/>
        <v>471.25</v>
      </c>
      <c r="G8" s="33">
        <f t="shared" si="0"/>
        <v>18.756999999999998</v>
      </c>
      <c r="H8" s="33">
        <f t="shared" si="0"/>
        <v>8.93</v>
      </c>
      <c r="I8" s="35">
        <f t="shared" si="0"/>
        <v>107.10999999999999</v>
      </c>
    </row>
    <row r="9" spans="1:9" ht="15.75" thickBot="1" x14ac:dyDescent="0.3">
      <c r="A9" s="29" t="s">
        <v>21</v>
      </c>
      <c r="B9" s="65"/>
      <c r="C9" s="66"/>
      <c r="D9" s="67"/>
      <c r="E9" s="67"/>
      <c r="F9" s="65"/>
      <c r="G9" s="65"/>
      <c r="H9" s="68"/>
      <c r="I9" s="65"/>
    </row>
    <row r="10" spans="1:9" ht="36" thickBot="1" x14ac:dyDescent="0.3">
      <c r="A10" s="15" t="s">
        <v>25</v>
      </c>
      <c r="B10" s="11">
        <v>98</v>
      </c>
      <c r="C10" s="12" t="s">
        <v>64</v>
      </c>
      <c r="D10" s="13">
        <v>200</v>
      </c>
      <c r="E10" s="13">
        <v>28.5</v>
      </c>
      <c r="F10" s="14">
        <v>131.75</v>
      </c>
      <c r="G10" s="14">
        <v>1.4179999999999999</v>
      </c>
      <c r="H10" s="14">
        <v>0.89829999999999999</v>
      </c>
      <c r="I10" s="14">
        <v>7.3414000000000001</v>
      </c>
    </row>
    <row r="11" spans="1:9" ht="36" thickBot="1" x14ac:dyDescent="0.3">
      <c r="A11" s="15" t="s">
        <v>27</v>
      </c>
      <c r="B11" s="36">
        <v>574</v>
      </c>
      <c r="C11" s="37" t="s">
        <v>65</v>
      </c>
      <c r="D11" s="38">
        <v>80</v>
      </c>
      <c r="E11" s="38">
        <v>52.75</v>
      </c>
      <c r="F11" s="39">
        <v>156</v>
      </c>
      <c r="G11" s="39">
        <v>9.85</v>
      </c>
      <c r="H11" s="39">
        <v>12.755000000000001</v>
      </c>
      <c r="I11" s="39">
        <v>11.361000000000001</v>
      </c>
    </row>
    <row r="12" spans="1:9" ht="26.25" thickBot="1" x14ac:dyDescent="0.3">
      <c r="A12" s="15" t="s">
        <v>29</v>
      </c>
      <c r="B12" s="11">
        <v>202</v>
      </c>
      <c r="C12" s="12" t="s">
        <v>66</v>
      </c>
      <c r="D12" s="13">
        <v>150</v>
      </c>
      <c r="E12" s="13">
        <v>14.2</v>
      </c>
      <c r="F12" s="14">
        <v>201</v>
      </c>
      <c r="G12" s="14">
        <v>5.91</v>
      </c>
      <c r="H12" s="14">
        <v>5.07</v>
      </c>
      <c r="I12" s="14">
        <v>36.18</v>
      </c>
    </row>
    <row r="13" spans="1:9" ht="15.75" thickBot="1" x14ac:dyDescent="0.3">
      <c r="A13" s="15" t="s">
        <v>23</v>
      </c>
      <c r="B13" s="11">
        <v>1009</v>
      </c>
      <c r="C13" s="12" t="s">
        <v>67</v>
      </c>
      <c r="D13" s="13">
        <v>200</v>
      </c>
      <c r="E13" s="13">
        <v>12.02</v>
      </c>
      <c r="F13" s="14">
        <v>94.25</v>
      </c>
      <c r="G13" s="14">
        <v>1</v>
      </c>
      <c r="H13" s="14">
        <v>0</v>
      </c>
      <c r="I13" s="14">
        <v>23.46</v>
      </c>
    </row>
    <row r="14" spans="1:9" ht="15.75" thickBot="1" x14ac:dyDescent="0.3">
      <c r="A14" s="15" t="s">
        <v>32</v>
      </c>
      <c r="B14" s="19" t="s">
        <v>19</v>
      </c>
      <c r="C14" s="20" t="s">
        <v>20</v>
      </c>
      <c r="D14" s="21">
        <v>25</v>
      </c>
      <c r="E14" s="21">
        <v>1.91</v>
      </c>
      <c r="F14" s="22">
        <v>107</v>
      </c>
      <c r="G14" s="23">
        <v>8.76</v>
      </c>
      <c r="H14" s="23">
        <v>1.5</v>
      </c>
      <c r="I14" s="23">
        <v>49.8</v>
      </c>
    </row>
    <row r="15" spans="1:9" ht="15.75" thickBot="1" x14ac:dyDescent="0.3">
      <c r="A15" s="15" t="s">
        <v>46</v>
      </c>
      <c r="B15" s="19" t="s">
        <v>19</v>
      </c>
      <c r="C15" s="20" t="s">
        <v>58</v>
      </c>
      <c r="D15" s="21">
        <v>25</v>
      </c>
      <c r="E15" s="21">
        <v>1.62</v>
      </c>
      <c r="F15" s="22">
        <v>87</v>
      </c>
      <c r="G15" s="23">
        <v>8.76</v>
      </c>
      <c r="H15" s="23">
        <v>1.5</v>
      </c>
      <c r="I15" s="23">
        <v>49.8</v>
      </c>
    </row>
    <row r="16" spans="1:9" ht="15.75" thickBot="1" x14ac:dyDescent="0.3">
      <c r="A16" s="40"/>
      <c r="B16" s="24"/>
      <c r="C16" s="25"/>
      <c r="D16" s="87"/>
      <c r="E16" s="87"/>
      <c r="F16" s="88"/>
      <c r="G16" s="60"/>
      <c r="H16" s="60"/>
      <c r="I16" s="60"/>
    </row>
    <row r="17" spans="1:9" ht="15.75" thickBot="1" x14ac:dyDescent="0.3">
      <c r="A17" s="31"/>
      <c r="B17" s="31"/>
      <c r="C17" s="32"/>
      <c r="D17" s="33">
        <f t="shared" ref="D17:I17" si="1">SUM(D10:D16)</f>
        <v>680</v>
      </c>
      <c r="E17" s="34">
        <f t="shared" si="1"/>
        <v>111</v>
      </c>
      <c r="F17" s="33">
        <f t="shared" si="1"/>
        <v>777</v>
      </c>
      <c r="G17" s="33">
        <f t="shared" si="1"/>
        <v>35.697999999999993</v>
      </c>
      <c r="H17" s="33">
        <f t="shared" si="1"/>
        <v>21.723300000000002</v>
      </c>
      <c r="I17" s="35">
        <f t="shared" si="1"/>
        <v>177.94240000000002</v>
      </c>
    </row>
    <row r="18" spans="1:9" ht="15.75" thickBot="1" x14ac:dyDescent="0.3">
      <c r="A18" s="44" t="s">
        <v>33</v>
      </c>
      <c r="B18" s="11">
        <v>663</v>
      </c>
      <c r="C18" s="12" t="s">
        <v>68</v>
      </c>
      <c r="D18" s="13">
        <v>200</v>
      </c>
      <c r="E18" s="13">
        <v>5.43</v>
      </c>
      <c r="F18" s="14">
        <v>56.435299999999998</v>
      </c>
      <c r="G18" s="14">
        <v>0.224</v>
      </c>
      <c r="H18" s="14">
        <v>5.1700000000000003E-2</v>
      </c>
      <c r="I18" s="14">
        <v>13.768000000000001</v>
      </c>
    </row>
    <row r="19" spans="1:9" ht="15.75" thickBot="1" x14ac:dyDescent="0.3">
      <c r="A19" s="48" t="s">
        <v>23</v>
      </c>
      <c r="B19" s="11"/>
      <c r="C19" s="12" t="s">
        <v>69</v>
      </c>
      <c r="D19" s="13">
        <v>40</v>
      </c>
      <c r="E19" s="13">
        <v>8.57</v>
      </c>
      <c r="F19" s="14">
        <v>11.9</v>
      </c>
      <c r="G19" s="14">
        <v>0.5</v>
      </c>
      <c r="H19" s="14">
        <v>0.5</v>
      </c>
      <c r="I19" s="14">
        <v>3.8</v>
      </c>
    </row>
    <row r="20" spans="1:9" x14ac:dyDescent="0.25">
      <c r="A20" s="49"/>
      <c r="B20" s="49"/>
      <c r="C20" s="50"/>
      <c r="D20" s="51">
        <f t="shared" ref="D20:I20" si="2">SUM(D18:D19)</f>
        <v>240</v>
      </c>
      <c r="E20" s="52">
        <f t="shared" si="2"/>
        <v>14</v>
      </c>
      <c r="F20" s="51">
        <f t="shared" si="2"/>
        <v>68.335300000000004</v>
      </c>
      <c r="G20" s="51">
        <f t="shared" si="2"/>
        <v>0.72399999999999998</v>
      </c>
      <c r="H20" s="51">
        <f t="shared" si="2"/>
        <v>0.55169999999999997</v>
      </c>
      <c r="I20" s="53">
        <f t="shared" si="2"/>
        <v>17.568000000000001</v>
      </c>
    </row>
    <row r="21" spans="1:9" ht="15.75" thickBot="1" x14ac:dyDescent="0.3">
      <c r="A21" s="54"/>
      <c r="B21" s="54"/>
      <c r="C21" s="55" t="s">
        <v>36</v>
      </c>
      <c r="D21" s="56"/>
      <c r="E21" s="57">
        <v>162</v>
      </c>
      <c r="F21" s="56"/>
      <c r="G21" s="56"/>
      <c r="H21" s="56"/>
      <c r="I21" s="58"/>
    </row>
  </sheetData>
  <mergeCells count="1">
    <mergeCell ref="A1:C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7DA4A-73C8-4066-A8AB-27E36FA3E5E5}">
  <dimension ref="A1:I20"/>
  <sheetViews>
    <sheetView workbookViewId="0">
      <selection activeCell="L10" sqref="L10"/>
    </sheetView>
  </sheetViews>
  <sheetFormatPr defaultRowHeight="15" x14ac:dyDescent="0.25"/>
  <cols>
    <col min="1" max="1" width="11.7109375" customWidth="1"/>
    <col min="2" max="2" width="8" customWidth="1"/>
    <col min="3" max="3" width="37.42578125" customWidth="1"/>
    <col min="4" max="4" width="9.85546875" customWidth="1"/>
    <col min="6" max="6" width="10.140625" customWidth="1"/>
    <col min="7" max="7" width="7.7109375" customWidth="1"/>
    <col min="8" max="8" width="8.7109375" customWidth="1"/>
    <col min="9" max="9" width="16.42578125" customWidth="1"/>
  </cols>
  <sheetData>
    <row r="1" spans="1:9" x14ac:dyDescent="0.25">
      <c r="A1" s="1" t="s">
        <v>0</v>
      </c>
      <c r="B1" s="2"/>
      <c r="C1" s="3"/>
      <c r="D1" t="s">
        <v>1</v>
      </c>
      <c r="E1" s="4"/>
      <c r="H1" t="s">
        <v>2</v>
      </c>
      <c r="I1" s="5" t="s">
        <v>70</v>
      </c>
    </row>
    <row r="2" spans="1:9" ht="15.75" thickBot="1" x14ac:dyDescent="0.3">
      <c r="C2" s="6" t="s">
        <v>4</v>
      </c>
      <c r="I2" s="7">
        <v>45100</v>
      </c>
    </row>
    <row r="3" spans="1:9" ht="15.75" thickBot="1" x14ac:dyDescent="0.3">
      <c r="A3" s="8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9" t="s">
        <v>13</v>
      </c>
    </row>
    <row r="4" spans="1:9" ht="36" thickBot="1" x14ac:dyDescent="0.3">
      <c r="A4" s="10" t="s">
        <v>14</v>
      </c>
      <c r="B4" s="11">
        <v>623</v>
      </c>
      <c r="C4" s="12" t="s">
        <v>71</v>
      </c>
      <c r="D4" s="13">
        <v>150</v>
      </c>
      <c r="E4" s="13">
        <v>18.71</v>
      </c>
      <c r="F4" s="14">
        <v>230</v>
      </c>
      <c r="G4" s="14">
        <v>8.5069999999999997</v>
      </c>
      <c r="H4" s="14">
        <v>5.5</v>
      </c>
      <c r="I4" s="14">
        <v>30.22</v>
      </c>
    </row>
    <row r="5" spans="1:9" ht="26.25" thickBot="1" x14ac:dyDescent="0.3">
      <c r="A5" s="15" t="s">
        <v>16</v>
      </c>
      <c r="B5" s="11">
        <v>514</v>
      </c>
      <c r="C5" s="12" t="s">
        <v>39</v>
      </c>
      <c r="D5" s="13">
        <v>150</v>
      </c>
      <c r="E5" s="13">
        <v>4.45</v>
      </c>
      <c r="F5" s="14">
        <v>107</v>
      </c>
      <c r="G5" s="14">
        <v>0.79800000000000004</v>
      </c>
      <c r="H5" s="14">
        <v>0.29599999999999999</v>
      </c>
      <c r="I5" s="14">
        <v>20.11</v>
      </c>
    </row>
    <row r="6" spans="1:9" ht="15.75" thickBot="1" x14ac:dyDescent="0.3">
      <c r="A6" s="15" t="s">
        <v>18</v>
      </c>
      <c r="B6" s="19" t="s">
        <v>19</v>
      </c>
      <c r="C6" s="20" t="s">
        <v>20</v>
      </c>
      <c r="D6" s="21">
        <v>25</v>
      </c>
      <c r="E6" s="21">
        <v>1.91</v>
      </c>
      <c r="F6" s="22">
        <v>107</v>
      </c>
      <c r="G6" s="23">
        <v>8.76</v>
      </c>
      <c r="H6" s="23">
        <v>1.5</v>
      </c>
      <c r="I6" s="23">
        <v>49.8</v>
      </c>
    </row>
    <row r="7" spans="1:9" ht="15.75" thickBot="1" x14ac:dyDescent="0.3">
      <c r="A7" s="5" t="s">
        <v>72</v>
      </c>
      <c r="B7" s="45"/>
      <c r="C7" s="46" t="s">
        <v>73</v>
      </c>
      <c r="D7" s="87">
        <v>170</v>
      </c>
      <c r="E7" s="87">
        <v>22</v>
      </c>
      <c r="F7" s="88">
        <v>94</v>
      </c>
      <c r="G7" s="60">
        <v>0.8</v>
      </c>
      <c r="H7" s="60">
        <v>0.8</v>
      </c>
      <c r="I7" s="60">
        <v>19.600000000000001</v>
      </c>
    </row>
    <row r="8" spans="1:9" ht="15.75" thickBot="1" x14ac:dyDescent="0.3">
      <c r="A8" s="31"/>
      <c r="B8" s="31"/>
      <c r="C8" s="32"/>
      <c r="D8" s="33">
        <f t="shared" ref="D8:I8" si="0">SUM(D4:D7)</f>
        <v>495</v>
      </c>
      <c r="E8" s="34">
        <f t="shared" si="0"/>
        <v>47.07</v>
      </c>
      <c r="F8" s="33">
        <f t="shared" si="0"/>
        <v>538</v>
      </c>
      <c r="G8" s="33">
        <f t="shared" si="0"/>
        <v>18.864999999999998</v>
      </c>
      <c r="H8" s="33">
        <f t="shared" si="0"/>
        <v>8.0960000000000001</v>
      </c>
      <c r="I8" s="35">
        <f t="shared" si="0"/>
        <v>119.72999999999999</v>
      </c>
    </row>
    <row r="9" spans="1:9" ht="15.75" thickBot="1" x14ac:dyDescent="0.3">
      <c r="A9" s="29" t="s">
        <v>21</v>
      </c>
      <c r="B9" s="89"/>
      <c r="C9" s="90"/>
      <c r="D9" s="91"/>
      <c r="E9" s="91"/>
      <c r="F9" s="89"/>
      <c r="G9" s="89"/>
      <c r="H9" s="92"/>
      <c r="I9" s="89"/>
    </row>
    <row r="10" spans="1:9" ht="47.25" thickBot="1" x14ac:dyDescent="0.3">
      <c r="A10" s="15" t="s">
        <v>25</v>
      </c>
      <c r="B10" s="11">
        <v>96</v>
      </c>
      <c r="C10" s="12" t="s">
        <v>74</v>
      </c>
      <c r="D10" s="13">
        <v>200</v>
      </c>
      <c r="E10" s="13">
        <v>29.38</v>
      </c>
      <c r="F10" s="14">
        <v>109.9</v>
      </c>
      <c r="G10" s="14">
        <v>1.4179999999999999</v>
      </c>
      <c r="H10" s="14">
        <v>0.89829999999999999</v>
      </c>
      <c r="I10" s="14">
        <v>7.3414000000000001</v>
      </c>
    </row>
    <row r="11" spans="1:9" ht="37.5" thickBot="1" x14ac:dyDescent="0.3">
      <c r="A11" s="15" t="s">
        <v>27</v>
      </c>
      <c r="B11" s="93">
        <v>342</v>
      </c>
      <c r="C11" s="62" t="s">
        <v>75</v>
      </c>
      <c r="D11" s="63">
        <v>150</v>
      </c>
      <c r="E11" s="63">
        <v>64.64</v>
      </c>
      <c r="F11" s="64">
        <v>352</v>
      </c>
      <c r="G11" s="64">
        <v>20.25</v>
      </c>
      <c r="H11" s="94">
        <v>8.9933999999999994</v>
      </c>
      <c r="I11" s="94">
        <v>36.523000000000003</v>
      </c>
    </row>
    <row r="12" spans="1:9" ht="15.75" thickBot="1" x14ac:dyDescent="0.3">
      <c r="A12" s="15" t="s">
        <v>29</v>
      </c>
      <c r="B12" s="11"/>
      <c r="C12" s="12"/>
      <c r="D12" s="13"/>
      <c r="E12" s="13"/>
      <c r="F12" s="14"/>
      <c r="G12" s="14"/>
      <c r="H12" s="14"/>
      <c r="I12" s="14"/>
    </row>
    <row r="13" spans="1:9" ht="26.25" thickBot="1" x14ac:dyDescent="0.3">
      <c r="A13" s="15" t="s">
        <v>23</v>
      </c>
      <c r="B13" s="11">
        <v>466</v>
      </c>
      <c r="C13" s="12" t="s">
        <v>76</v>
      </c>
      <c r="D13" s="18">
        <v>200</v>
      </c>
      <c r="E13" s="18">
        <v>15.16</v>
      </c>
      <c r="F13" s="16">
        <v>56.435299999999998</v>
      </c>
      <c r="G13" s="16">
        <v>0.224</v>
      </c>
      <c r="H13" s="16">
        <v>5.0999999999999997E-2</v>
      </c>
      <c r="I13" s="16">
        <v>13.768000000000001</v>
      </c>
    </row>
    <row r="14" spans="1:9" ht="15.75" thickBot="1" x14ac:dyDescent="0.3">
      <c r="A14" s="15" t="s">
        <v>32</v>
      </c>
      <c r="B14" s="19" t="s">
        <v>19</v>
      </c>
      <c r="C14" s="20" t="s">
        <v>20</v>
      </c>
      <c r="D14" s="21">
        <v>25</v>
      </c>
      <c r="E14" s="21">
        <v>1.91</v>
      </c>
      <c r="F14" s="22">
        <v>107</v>
      </c>
      <c r="G14" s="23">
        <v>8.76</v>
      </c>
      <c r="H14" s="23">
        <v>1.5</v>
      </c>
      <c r="I14" s="23">
        <v>49.8</v>
      </c>
    </row>
    <row r="15" spans="1:9" ht="15.75" thickBot="1" x14ac:dyDescent="0.3">
      <c r="A15" s="15" t="s">
        <v>46</v>
      </c>
      <c r="B15" s="19"/>
      <c r="C15" s="20"/>
      <c r="D15" s="21"/>
      <c r="E15" s="21"/>
      <c r="F15" s="22"/>
      <c r="G15" s="23"/>
      <c r="H15" s="23"/>
      <c r="I15" s="23"/>
    </row>
    <row r="16" spans="1:9" ht="15.75" thickBot="1" x14ac:dyDescent="0.3">
      <c r="A16" s="31"/>
      <c r="B16" s="31"/>
      <c r="C16" s="32"/>
      <c r="D16" s="33">
        <f t="shared" ref="D16:I16" si="1">SUM(D9:D15)</f>
        <v>575</v>
      </c>
      <c r="E16" s="34">
        <f t="shared" si="1"/>
        <v>111.08999999999999</v>
      </c>
      <c r="F16" s="33">
        <f t="shared" si="1"/>
        <v>625.33529999999996</v>
      </c>
      <c r="G16" s="33">
        <f t="shared" si="1"/>
        <v>30.652000000000001</v>
      </c>
      <c r="H16" s="33">
        <f t="shared" si="1"/>
        <v>11.4427</v>
      </c>
      <c r="I16" s="35">
        <f t="shared" si="1"/>
        <v>107.4324</v>
      </c>
    </row>
    <row r="17" spans="1:9" ht="15.75" thickBot="1" x14ac:dyDescent="0.3">
      <c r="A17" s="44" t="s">
        <v>33</v>
      </c>
      <c r="B17" s="86">
        <v>663</v>
      </c>
      <c r="C17" s="12" t="s">
        <v>59</v>
      </c>
      <c r="D17" s="13">
        <v>200</v>
      </c>
      <c r="E17" s="13">
        <v>5.2</v>
      </c>
      <c r="F17" s="14">
        <v>56.435299999999998</v>
      </c>
      <c r="G17" s="14">
        <v>0.224</v>
      </c>
      <c r="H17" s="47">
        <v>5.0999999999999997E-2</v>
      </c>
      <c r="I17" s="47">
        <v>13.768000000000001</v>
      </c>
    </row>
    <row r="18" spans="1:9" ht="15.75" thickBot="1" x14ac:dyDescent="0.3">
      <c r="A18" s="48" t="s">
        <v>48</v>
      </c>
      <c r="B18" s="11"/>
      <c r="C18" s="12" t="s">
        <v>77</v>
      </c>
      <c r="D18" s="13">
        <v>40</v>
      </c>
      <c r="E18" s="13">
        <v>13.79</v>
      </c>
      <c r="F18" s="14">
        <v>11.9</v>
      </c>
      <c r="G18" s="14">
        <v>0.5</v>
      </c>
      <c r="H18" s="14">
        <v>0.5</v>
      </c>
      <c r="I18" s="14">
        <v>3.8</v>
      </c>
    </row>
    <row r="19" spans="1:9" x14ac:dyDescent="0.25">
      <c r="A19" s="49"/>
      <c r="B19" s="49"/>
      <c r="C19" s="50"/>
      <c r="D19" s="51">
        <f t="shared" ref="D19:I19" si="2">SUM(D17:D18)</f>
        <v>240</v>
      </c>
      <c r="E19" s="52">
        <f t="shared" si="2"/>
        <v>18.989999999999998</v>
      </c>
      <c r="F19" s="51">
        <f t="shared" si="2"/>
        <v>68.335300000000004</v>
      </c>
      <c r="G19" s="51">
        <f t="shared" si="2"/>
        <v>0.72399999999999998</v>
      </c>
      <c r="H19" s="51">
        <f t="shared" si="2"/>
        <v>0.55100000000000005</v>
      </c>
      <c r="I19" s="53">
        <f t="shared" si="2"/>
        <v>17.568000000000001</v>
      </c>
    </row>
    <row r="20" spans="1:9" ht="15.75" thickBot="1" x14ac:dyDescent="0.3">
      <c r="A20" s="54"/>
      <c r="B20" s="54"/>
      <c r="C20" s="55" t="s">
        <v>36</v>
      </c>
      <c r="D20" s="56"/>
      <c r="E20" s="57">
        <v>162</v>
      </c>
      <c r="F20" s="56"/>
      <c r="G20" s="56"/>
      <c r="H20" s="56"/>
      <c r="I20" s="58"/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05</vt:lpstr>
      <vt:lpstr>06</vt:lpstr>
      <vt:lpstr>07</vt:lpstr>
      <vt:lpstr>08</vt:lpstr>
      <vt:lpstr>09</vt:lpstr>
      <vt:lpstr>13</vt:lpstr>
      <vt:lpstr>14</vt:lpstr>
      <vt:lpstr>15</vt:lpstr>
      <vt:lpstr>16</vt:lpstr>
      <vt:lpstr>19</vt:lpstr>
      <vt:lpstr>20</vt:lpstr>
      <vt:lpstr>21</vt:lpstr>
      <vt:lpstr>22</vt:lpstr>
      <vt:lpstr>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2023-06-20T04:02:48Z</dcterms:modified>
</cp:coreProperties>
</file>