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5805" yWindow="4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21" i="1" l="1"/>
  <c r="I21" i="1"/>
  <c r="H21" i="1"/>
  <c r="G21" i="1"/>
  <c r="F21" i="1"/>
  <c r="E21" i="1"/>
  <c r="J12" i="1"/>
  <c r="I12" i="1"/>
  <c r="H12" i="1"/>
  <c r="G12" i="1"/>
  <c r="F12" i="1"/>
  <c r="E12" i="1"/>
</calcChain>
</file>

<file path=xl/sharedStrings.xml><?xml version="1.0" encoding="utf-8"?>
<sst xmlns="http://schemas.openxmlformats.org/spreadsheetml/2006/main" count="51" uniqueCount="45">
  <si>
    <t>Согласовано Директор МОУ "СОШ N5"</t>
  </si>
  <si>
    <t xml:space="preserve">               ________Зайцева Е.М.</t>
  </si>
  <si>
    <t>Школа</t>
  </si>
  <si>
    <t>МАОУ "СОШ N5"</t>
  </si>
  <si>
    <t>Отд./корп</t>
  </si>
  <si>
    <t>День</t>
  </si>
  <si>
    <t>6 понедельник</t>
  </si>
  <si>
    <t xml:space="preserve">                                                Меню по возрастам, согласно СанПиНа 2409.08 и МР2.4.0179-20    1-4 классы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</si>
  <si>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</si>
  <si>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</si>
  <si>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</si>
  <si>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</si>
  <si>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</si>
  <si>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</si>
  <si>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</si>
  <si>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</si>
  <si>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</si>
  <si>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</si>
  <si>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</si>
  <si>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</si>
  <si>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251а/202</t>
  </si>
  <si>
    <r>
      <t>Сосиска отварная   с макаронами (</t>
    </r>
    <r>
      <rPr>
        <sz val="8"/>
        <color theme="1"/>
        <rFont val="Times New Roman"/>
        <family val="1"/>
        <charset val="204"/>
      </rPr>
      <t>сосиски,макароны, соль йодированная ,масло сливочное)</t>
    </r>
  </si>
  <si>
    <t>60/140</t>
  </si>
  <si>
    <t>гор.напиток</t>
  </si>
  <si>
    <r>
      <t>Чай с вареньем (</t>
    </r>
    <r>
      <rPr>
        <sz val="8"/>
        <color theme="1"/>
        <rFont val="Times New Roman"/>
        <family val="1"/>
        <charset val="204"/>
      </rPr>
      <t>чай, сахар-песок,варенье</t>
    </r>
    <r>
      <rPr>
        <sz val="10"/>
        <color theme="1"/>
        <rFont val="Times New Roman"/>
        <family val="1"/>
        <charset val="204"/>
      </rPr>
      <t>)</t>
    </r>
  </si>
  <si>
    <t>хлеб</t>
  </si>
  <si>
    <t>г/п</t>
  </si>
  <si>
    <t>Хлеб  йодированный</t>
  </si>
  <si>
    <t xml:space="preserve">Сок фруктовый в потребительской упаковке </t>
  </si>
  <si>
    <t>Обед</t>
  </si>
  <si>
    <t>закуска</t>
  </si>
  <si>
    <t>1 блюдо</t>
  </si>
  <si>
    <r>
      <t xml:space="preserve">Щи из свежей капусты </t>
    </r>
    <r>
      <rPr>
        <sz val="8"/>
        <color indexed="8"/>
        <rFont val="Times New Roman"/>
        <family val="1"/>
        <charset val="204"/>
      </rPr>
      <t>( капуста, картофель, морковь, лук репчатый, масло растительное, соль йодированная</t>
    </r>
    <r>
      <rPr>
        <sz val="10"/>
        <color indexed="8"/>
        <rFont val="Times New Roman"/>
        <family val="1"/>
        <charset val="204"/>
      </rPr>
      <t xml:space="preserve"> )</t>
    </r>
  </si>
  <si>
    <t>2 блюдо</t>
  </si>
  <si>
    <t>251а</t>
  </si>
  <si>
    <t xml:space="preserve">Сосиска отварная </t>
  </si>
  <si>
    <t>гарнир</t>
  </si>
  <si>
    <r>
      <t>Макароны отварные (</t>
    </r>
    <r>
      <rPr>
        <sz val="8"/>
        <color indexed="8"/>
        <rFont val="Times New Roman"/>
        <family val="1"/>
        <charset val="204"/>
      </rPr>
      <t>макароны, соль йодированная , масло сливочное</t>
    </r>
    <r>
      <rPr>
        <sz val="10"/>
        <color indexed="8"/>
        <rFont val="Times New Roman"/>
        <family val="1"/>
        <charset val="204"/>
      </rPr>
      <t>)</t>
    </r>
  </si>
  <si>
    <t>сладкое</t>
  </si>
  <si>
    <r>
      <t>Чай с вареньем (</t>
    </r>
    <r>
      <rPr>
        <sz val="8"/>
        <color theme="1"/>
        <rFont val="Times New Roman"/>
        <family val="1"/>
        <charset val="204"/>
      </rPr>
      <t>чай, сахар-песок,варенье)</t>
    </r>
  </si>
  <si>
    <t>хлеб бел.</t>
  </si>
  <si>
    <t>хлеб черн.</t>
  </si>
  <si>
    <t>Хлеб  ржаной</t>
  </si>
  <si>
    <t>Зав.производством:</t>
  </si>
  <si>
    <t>Технолог-калькулятор: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</si>
</sst>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0" fillId="0" borderId="0" xfId="0" applyBorder="1"/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wrapText="1"/>
      <protection locked="0"/>
    </xf>
    <xf numFmtId="1" fontId="0" fillId="0" borderId="0" xfId="0" applyNumberFormat="1" applyFill="1" applyBorder="1" applyProtection="1">
      <protection locked="0"/>
    </xf>
    <xf numFmtId="2" fontId="0" fillId="0" borderId="0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2" borderId="4" xfId="0" applyNumberFormat="1" applyFill="1" applyBorder="1" applyProtection="1">
      <protection locked="0"/>
    </xf>
    <xf numFmtId="0" fontId="2" fillId="0" borderId="0" xfId="0" applyFont="1" applyAlignment="1">
      <alignment horizontal="center" vertical="center"/>
    </xf>
    <xf numFmtId="14" fontId="0" fillId="0" borderId="0" xfId="0" applyNumberFormat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3" fillId="0" borderId="10" xfId="1" applyFont="1" applyBorder="1" applyAlignment="1">
      <alignment horizontal="center" vertical="center" wrapText="1"/>
    </xf>
    <xf numFmtId="0" fontId="4" fillId="0" borderId="4" xfId="1" applyFont="1" applyBorder="1" applyAlignment="1">
      <alignment vertical="center" wrapText="1"/>
    </xf>
    <xf numFmtId="0" fontId="4" fillId="0" borderId="4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0" fillId="0" borderId="11" xfId="0" applyBorder="1"/>
    <xf numFmtId="0" fontId="0" fillId="0" borderId="4" xfId="0" applyBorder="1"/>
    <xf numFmtId="0" fontId="4" fillId="0" borderId="4" xfId="1" applyFont="1" applyBorder="1" applyAlignment="1">
      <alignment vertical="top" wrapText="1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>
      <alignment vertical="top" wrapText="1"/>
    </xf>
    <xf numFmtId="0" fontId="4" fillId="0" borderId="13" xfId="0" applyFont="1" applyBorder="1" applyAlignment="1">
      <alignment horizontal="center" vertical="top" wrapText="1"/>
    </xf>
    <xf numFmtId="0" fontId="3" fillId="0" borderId="13" xfId="0" applyFont="1" applyBorder="1" applyAlignment="1">
      <alignment vertical="top" wrapText="1"/>
    </xf>
    <xf numFmtId="0" fontId="3" fillId="0" borderId="13" xfId="0" applyFont="1" applyBorder="1" applyAlignment="1">
      <alignment horizontal="center" vertical="top" wrapText="1"/>
    </xf>
    <xf numFmtId="0" fontId="0" fillId="2" borderId="4" xfId="0" applyFill="1" applyBorder="1" applyProtection="1">
      <protection locked="0"/>
    </xf>
    <xf numFmtId="0" fontId="3" fillId="0" borderId="14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4" fillId="0" borderId="15" xfId="1" applyFont="1" applyBorder="1" applyAlignment="1" applyProtection="1">
      <alignment vertical="center" wrapText="1"/>
      <protection locked="0"/>
    </xf>
    <xf numFmtId="0" fontId="4" fillId="0" borderId="15" xfId="1" applyFont="1" applyBorder="1" applyAlignment="1" applyProtection="1">
      <alignment horizontal="center" vertical="center" wrapText="1"/>
      <protection locked="0"/>
    </xf>
    <xf numFmtId="0" fontId="3" fillId="0" borderId="15" xfId="1" applyFont="1" applyBorder="1" applyAlignment="1" applyProtection="1">
      <alignment horizontal="center" vertical="center" wrapText="1"/>
      <protection locked="0"/>
    </xf>
    <xf numFmtId="0" fontId="0" fillId="0" borderId="16" xfId="0" applyBorder="1"/>
    <xf numFmtId="0" fontId="0" fillId="2" borderId="17" xfId="0" applyFill="1" applyBorder="1" applyProtection="1">
      <protection locked="0"/>
    </xf>
    <xf numFmtId="0" fontId="0" fillId="2" borderId="17" xfId="0" applyFill="1" applyBorder="1" applyAlignment="1" applyProtection="1">
      <alignment wrapText="1"/>
      <protection locked="0"/>
    </xf>
    <xf numFmtId="1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0" borderId="19" xfId="0" applyBorder="1"/>
    <xf numFmtId="0" fontId="6" fillId="0" borderId="19" xfId="1" applyFont="1" applyBorder="1" applyAlignment="1" applyProtection="1">
      <alignment horizontal="center" vertical="center" wrapText="1"/>
      <protection locked="0"/>
    </xf>
    <xf numFmtId="0" fontId="4" fillId="0" borderId="19" xfId="1" applyFont="1" applyBorder="1" applyAlignment="1" applyProtection="1">
      <alignment vertical="center" wrapText="1"/>
      <protection locked="0"/>
    </xf>
    <xf numFmtId="0" fontId="4" fillId="0" borderId="19" xfId="1" applyFont="1" applyBorder="1" applyAlignment="1" applyProtection="1">
      <alignment horizontal="center" vertical="center" wrapText="1"/>
      <protection locked="0"/>
    </xf>
    <xf numFmtId="0" fontId="6" fillId="0" borderId="19" xfId="1" applyFont="1" applyBorder="1" applyAlignment="1" applyProtection="1">
      <alignment vertical="center" wrapText="1"/>
      <protection locked="0"/>
    </xf>
    <xf numFmtId="0" fontId="3" fillId="0" borderId="12" xfId="1" applyFont="1" applyBorder="1" applyAlignment="1">
      <alignment horizontal="center" vertical="center" wrapText="1"/>
    </xf>
    <xf numFmtId="0" fontId="4" fillId="0" borderId="15" xfId="1" applyFont="1" applyBorder="1" applyAlignment="1">
      <alignment vertical="center" wrapText="1"/>
    </xf>
    <xf numFmtId="0" fontId="4" fillId="0" borderId="15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0" fillId="2" borderId="20" xfId="0" applyFill="1" applyBorder="1" applyProtection="1">
      <protection locked="0"/>
    </xf>
    <xf numFmtId="0" fontId="0" fillId="0" borderId="0" xfId="0" applyFill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workbookViewId="0">
      <selection sqref="A1:J25"/>
    </sheetView>
  </sheetViews>
  <sheetFormatPr defaultRowHeight="15" x14ac:dyDescent="0.25"/>
  <cols>
    <col min="4" max="4" width="26.140625" customWidth="1"/>
    <col min="10" max="10" width="12.28515625" customWidth="1"/>
  </cols>
  <sheetData>
    <row r="1" spans="1:10" x14ac:dyDescent="0.25">
      <c r="A1" s="1"/>
      <c r="B1" s="2"/>
      <c r="C1" s="2"/>
      <c r="D1" s="3"/>
      <c r="E1" s="4"/>
      <c r="F1" s="5"/>
      <c r="G1" s="4"/>
      <c r="H1" s="4"/>
      <c r="I1" s="4"/>
      <c r="J1" s="4"/>
    </row>
    <row r="2" spans="1:10" x14ac:dyDescent="0.25">
      <c r="G2" t="s">
        <v>0</v>
      </c>
    </row>
    <row r="3" spans="1:10" x14ac:dyDescent="0.25">
      <c r="G3" t="s">
        <v>1</v>
      </c>
    </row>
    <row r="4" spans="1:10" x14ac:dyDescent="0.25">
      <c r="A4" t="s">
        <v>2</v>
      </c>
      <c r="B4" s="6" t="s">
        <v>3</v>
      </c>
      <c r="C4" s="7"/>
      <c r="D4" s="8"/>
      <c r="E4" t="s">
        <v>4</v>
      </c>
      <c r="F4" s="9"/>
      <c r="I4" t="s">
        <v>5</v>
      </c>
      <c r="J4" s="10" t="s">
        <v>6</v>
      </c>
    </row>
    <row r="5" spans="1:10" ht="15.75" thickBot="1" x14ac:dyDescent="0.3">
      <c r="D5" s="11" t="s">
        <v>7</v>
      </c>
      <c r="J5" s="12">
        <v>44942</v>
      </c>
    </row>
    <row r="6" spans="1:10" ht="15.75" thickBot="1" x14ac:dyDescent="0.3">
      <c r="A6" s="13" t="s">
        <v>8</v>
      </c>
      <c r="B6" s="14" t="s">
        <v>9</v>
      </c>
      <c r="C6" s="14" t="s">
        <v>10</v>
      </c>
      <c r="D6" s="14" t="s">
        <v>11</v>
      </c>
      <c r="E6" s="14" t="s">
        <v>12</v>
      </c>
      <c r="F6" s="14" t="s">
        <v>13</v>
      </c>
      <c r="G6" s="14" t="s">
        <v>14</v>
      </c>
      <c r="H6" s="14" t="s">
        <v>15</v>
      </c>
      <c r="I6" s="14" t="s">
        <v>16</v>
      </c>
      <c r="J6" s="15" t="s">
        <v>17</v>
      </c>
    </row>
    <row r="7" spans="1:10" ht="132.75" x14ac:dyDescent="0.25">
      <c r="A7" s="16" t="s">
        <v>18</v>
      </c>
      <c r="B7" s="17" t="s">
        <v>19</v>
      </c>
      <c r="C7" s="18" t="s">
        <v>20</v>
      </c>
      <c r="D7" s="19" t="s">
        <v>21</v>
      </c>
      <c r="E7" s="20" t="s">
        <v>22</v>
      </c>
      <c r="F7" s="20">
        <v>48.55</v>
      </c>
      <c r="G7" s="21">
        <v>346.96</v>
      </c>
      <c r="H7" s="21">
        <v>14.7</v>
      </c>
      <c r="I7" s="21">
        <v>15.57</v>
      </c>
      <c r="J7" s="21">
        <v>39.57</v>
      </c>
    </row>
    <row r="8" spans="1:10" ht="63" thickBot="1" x14ac:dyDescent="0.3">
      <c r="A8" s="22"/>
      <c r="B8" s="23" t="s">
        <v>23</v>
      </c>
      <c r="C8" s="21">
        <v>663</v>
      </c>
      <c r="D8" s="24" t="s">
        <v>24</v>
      </c>
      <c r="E8" s="20">
        <v>200</v>
      </c>
      <c r="F8" s="20">
        <v>9.5399999999999991</v>
      </c>
      <c r="G8" s="21">
        <v>56.435299999999998</v>
      </c>
      <c r="H8" s="21">
        <v>0.224</v>
      </c>
      <c r="I8" s="21">
        <v>5.0999999999999997E-2</v>
      </c>
      <c r="J8" s="21">
        <v>13.768000000000001</v>
      </c>
    </row>
    <row r="9" spans="1:10" ht="39" thickBot="1" x14ac:dyDescent="0.3">
      <c r="A9" s="22"/>
      <c r="B9" s="23" t="s">
        <v>25</v>
      </c>
      <c r="C9" s="25" t="s">
        <v>26</v>
      </c>
      <c r="D9" s="26" t="s">
        <v>27</v>
      </c>
      <c r="E9" s="27">
        <v>25</v>
      </c>
      <c r="F9" s="27">
        <v>1.91</v>
      </c>
      <c r="G9" s="28">
        <v>107</v>
      </c>
      <c r="H9" s="29">
        <v>8.76</v>
      </c>
      <c r="I9" s="29">
        <v>1.5</v>
      </c>
      <c r="J9" s="29">
        <v>49.8</v>
      </c>
    </row>
    <row r="10" spans="1:10" ht="77.25" thickBot="1" x14ac:dyDescent="0.3">
      <c r="A10" s="22"/>
      <c r="B10" s="30"/>
      <c r="C10" s="31" t="s">
        <v>26</v>
      </c>
      <c r="D10" s="32" t="s">
        <v>28</v>
      </c>
      <c r="E10" s="33">
        <v>200</v>
      </c>
      <c r="F10" s="33">
        <v>25</v>
      </c>
      <c r="G10" s="34">
        <v>46</v>
      </c>
      <c r="H10" s="34">
        <v>0.5</v>
      </c>
      <c r="I10" s="34">
        <v>0.1</v>
      </c>
      <c r="J10" s="34">
        <v>10.1</v>
      </c>
    </row>
    <row r="11" spans="1:10" ht="15.75" thickBot="1" x14ac:dyDescent="0.3">
      <c r="A11" s="22"/>
      <c r="B11" s="30"/>
      <c r="C11" s="35"/>
      <c r="D11" s="36"/>
      <c r="E11" s="37"/>
      <c r="F11" s="37"/>
      <c r="G11" s="38"/>
      <c r="H11" s="38"/>
      <c r="I11" s="38"/>
      <c r="J11" s="38"/>
    </row>
    <row r="12" spans="1:10" ht="15.75" thickBot="1" x14ac:dyDescent="0.3">
      <c r="A12" s="39"/>
      <c r="B12" s="40"/>
      <c r="C12" s="40"/>
      <c r="D12" s="41"/>
      <c r="E12" s="42">
        <f t="shared" ref="E12:J12" si="0">SUM(E7:E11)</f>
        <v>425</v>
      </c>
      <c r="F12" s="43">
        <f t="shared" si="0"/>
        <v>85</v>
      </c>
      <c r="G12" s="42">
        <f t="shared" si="0"/>
        <v>556.39529999999991</v>
      </c>
      <c r="H12" s="42">
        <f t="shared" si="0"/>
        <v>24.183999999999997</v>
      </c>
      <c r="I12" s="42">
        <f t="shared" si="0"/>
        <v>17.221000000000004</v>
      </c>
      <c r="J12" s="44">
        <f t="shared" si="0"/>
        <v>113.238</v>
      </c>
    </row>
    <row r="13" spans="1:10" x14ac:dyDescent="0.25">
      <c r="A13" s="22" t="s">
        <v>29</v>
      </c>
      <c r="B13" s="45" t="s">
        <v>30</v>
      </c>
      <c r="C13" s="46"/>
      <c r="D13" s="47"/>
      <c r="E13" s="48"/>
      <c r="F13" s="48"/>
      <c r="G13" s="46"/>
      <c r="H13" s="46"/>
      <c r="I13" s="49"/>
      <c r="J13" s="46"/>
    </row>
    <row r="14" spans="1:10" ht="152.25" x14ac:dyDescent="0.25">
      <c r="A14" s="22"/>
      <c r="B14" s="23" t="s">
        <v>31</v>
      </c>
      <c r="C14" s="18">
        <v>333</v>
      </c>
      <c r="D14" s="19" t="s">
        <v>32</v>
      </c>
      <c r="E14" s="20">
        <v>200</v>
      </c>
      <c r="F14" s="20">
        <v>20.5</v>
      </c>
      <c r="G14" s="21">
        <v>310.87</v>
      </c>
      <c r="H14" s="21">
        <v>25</v>
      </c>
      <c r="I14" s="21">
        <v>25</v>
      </c>
      <c r="J14" s="21">
        <v>10</v>
      </c>
    </row>
    <row r="15" spans="1:10" ht="26.25" thickBot="1" x14ac:dyDescent="0.3">
      <c r="A15" s="22"/>
      <c r="B15" s="23" t="s">
        <v>33</v>
      </c>
      <c r="C15" s="18" t="s">
        <v>34</v>
      </c>
      <c r="D15" s="19" t="s">
        <v>35</v>
      </c>
      <c r="E15" s="20">
        <v>60</v>
      </c>
      <c r="F15" s="20">
        <v>35.89</v>
      </c>
      <c r="G15" s="21">
        <v>198</v>
      </c>
      <c r="H15" s="21">
        <v>11</v>
      </c>
      <c r="I15" s="21">
        <v>12.9</v>
      </c>
      <c r="J15" s="21">
        <v>9.32</v>
      </c>
    </row>
    <row r="16" spans="1:10" ht="98.25" thickBot="1" x14ac:dyDescent="0.3">
      <c r="A16" s="22"/>
      <c r="B16" s="23" t="s">
        <v>36</v>
      </c>
      <c r="C16" s="50">
        <v>202</v>
      </c>
      <c r="D16" s="51" t="s">
        <v>37</v>
      </c>
      <c r="E16" s="52">
        <v>140</v>
      </c>
      <c r="F16" s="52">
        <v>10.54</v>
      </c>
      <c r="G16" s="53">
        <v>201</v>
      </c>
      <c r="H16" s="53">
        <v>5.91</v>
      </c>
      <c r="I16" s="53">
        <v>5.07</v>
      </c>
      <c r="J16" s="53">
        <v>36.18</v>
      </c>
    </row>
    <row r="17" spans="1:10" ht="61.5" thickBot="1" x14ac:dyDescent="0.3">
      <c r="A17" s="22"/>
      <c r="B17" s="23" t="s">
        <v>38</v>
      </c>
      <c r="C17" s="21">
        <v>663</v>
      </c>
      <c r="D17" s="24" t="s">
        <v>39</v>
      </c>
      <c r="E17" s="20">
        <v>200</v>
      </c>
      <c r="F17" s="20">
        <v>9.5399999999999991</v>
      </c>
      <c r="G17" s="21">
        <v>56.435299999999998</v>
      </c>
      <c r="H17" s="21">
        <v>0.224</v>
      </c>
      <c r="I17" s="21">
        <v>5.0999999999999997E-2</v>
      </c>
      <c r="J17" s="21">
        <v>13.768000000000001</v>
      </c>
    </row>
    <row r="18" spans="1:10" ht="39" thickBot="1" x14ac:dyDescent="0.3">
      <c r="A18" s="22"/>
      <c r="B18" s="23" t="s">
        <v>40</v>
      </c>
      <c r="C18" s="25" t="s">
        <v>26</v>
      </c>
      <c r="D18" s="26" t="s">
        <v>27</v>
      </c>
      <c r="E18" s="27">
        <v>25</v>
      </c>
      <c r="F18" s="27">
        <v>1.91</v>
      </c>
      <c r="G18" s="28">
        <v>107</v>
      </c>
      <c r="H18" s="29">
        <v>8.76</v>
      </c>
      <c r="I18" s="29">
        <v>1.5</v>
      </c>
      <c r="J18" s="29">
        <v>49.8</v>
      </c>
    </row>
    <row r="19" spans="1:10" ht="26.25" thickBot="1" x14ac:dyDescent="0.3">
      <c r="A19" s="22"/>
      <c r="B19" s="23" t="s">
        <v>41</v>
      </c>
      <c r="C19" s="25" t="s">
        <v>26</v>
      </c>
      <c r="D19" s="26" t="s">
        <v>42</v>
      </c>
      <c r="E19" s="27">
        <v>25</v>
      </c>
      <c r="F19" s="27">
        <v>1.62</v>
      </c>
      <c r="G19" s="28">
        <v>87</v>
      </c>
      <c r="H19" s="29">
        <v>8.76</v>
      </c>
      <c r="I19" s="29">
        <v>1.5</v>
      </c>
      <c r="J19" s="29">
        <v>49.8</v>
      </c>
    </row>
    <row r="20" spans="1:10" ht="77.25" thickBot="1" x14ac:dyDescent="0.3">
      <c r="A20" s="22"/>
      <c r="B20" s="54"/>
      <c r="C20" s="31" t="s">
        <v>26</v>
      </c>
      <c r="D20" s="32" t="s">
        <v>28</v>
      </c>
      <c r="E20" s="33">
        <v>200</v>
      </c>
      <c r="F20" s="33">
        <v>25</v>
      </c>
      <c r="G20" s="34">
        <v>46</v>
      </c>
      <c r="H20" s="34">
        <v>0.5</v>
      </c>
      <c r="I20" s="34">
        <v>0.1</v>
      </c>
      <c r="J20" s="34">
        <v>10.1</v>
      </c>
    </row>
    <row r="21" spans="1:10" ht="15.75" thickBot="1" x14ac:dyDescent="0.3">
      <c r="A21" s="39"/>
      <c r="B21" s="40"/>
      <c r="C21" s="40"/>
      <c r="D21" s="41"/>
      <c r="E21" s="42">
        <f t="shared" ref="E21:J21" si="1">SUM(E14:E20)</f>
        <v>850</v>
      </c>
      <c r="F21" s="43">
        <f t="shared" si="1"/>
        <v>105</v>
      </c>
      <c r="G21" s="42">
        <f t="shared" si="1"/>
        <v>1006.3053</v>
      </c>
      <c r="H21" s="42">
        <f t="shared" si="1"/>
        <v>60.153999999999989</v>
      </c>
      <c r="I21" s="42">
        <f t="shared" si="1"/>
        <v>46.121000000000002</v>
      </c>
      <c r="J21" s="44">
        <f t="shared" si="1"/>
        <v>178.96799999999999</v>
      </c>
    </row>
    <row r="22" spans="1:10" x14ac:dyDescent="0.25">
      <c r="A22" s="55"/>
      <c r="B22" s="2"/>
      <c r="C22" s="2"/>
      <c r="D22" s="3"/>
      <c r="E22" s="4"/>
      <c r="F22" s="5"/>
      <c r="G22" s="4"/>
      <c r="H22" s="4"/>
      <c r="I22" s="4"/>
      <c r="J22" s="4"/>
    </row>
    <row r="23" spans="1:10" x14ac:dyDescent="0.25">
      <c r="A23" s="55"/>
      <c r="B23" s="2"/>
      <c r="C23" s="2"/>
      <c r="D23" s="3"/>
      <c r="E23" s="4"/>
      <c r="F23" s="5"/>
      <c r="G23" s="4"/>
      <c r="H23" s="4"/>
      <c r="I23" s="4"/>
      <c r="J23" s="4"/>
    </row>
    <row r="24" spans="1:10" x14ac:dyDescent="0.25">
      <c r="A24" s="1"/>
      <c r="B24" s="2" t="s">
        <v>43</v>
      </c>
      <c r="C24" s="2"/>
      <c r="D24" s="3"/>
      <c r="E24" s="4"/>
      <c r="F24" s="5" t="s">
        <v>44</v>
      </c>
      <c r="G24" s="4"/>
      <c r="H24" s="4"/>
      <c r="I24" s="4"/>
      <c r="J24" s="4"/>
    </row>
    <row r="25" spans="1:10" x14ac:dyDescent="0.25">
      <c r="A25" s="55"/>
      <c r="B25" s="2"/>
      <c r="C25" s="2"/>
      <c r="D25" s="3"/>
      <c r="E25" s="4"/>
      <c r="F25" s="5"/>
      <c r="G25" s="4"/>
      <c r="H25" s="4"/>
      <c r="I25" s="4"/>
      <c r="J25" s="4"/>
    </row>
  </sheetData>
  <mergeCells count="1">
    <mergeCell ref="B4:D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2023-01-11T05:53:07Z</dcterms:modified>
</cp:coreProperties>
</file>