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45" yWindow="930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4" i="1" l="1"/>
  <c r="I24" i="1"/>
  <c r="H24" i="1"/>
  <c r="G24" i="1"/>
  <c r="F24" i="1"/>
  <c r="E24" i="1"/>
  <c r="J21" i="1"/>
  <c r="I21" i="1"/>
  <c r="H21" i="1"/>
  <c r="G21" i="1"/>
  <c r="F21" i="1"/>
  <c r="E21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<sst xmlns="http://schemas.openxmlformats.org/spreadsheetml/2006/main" count="46" uniqueCount="44">
  <si>
    <t>Согласовано Директор МАОУ "СОШ N5"</t>
  </si>
  <si>
    <t>Утверждаю ______ИП Суханов Н.Г.</t>
  </si>
  <si>
    <t xml:space="preserve">               ________Зайцева Е.М.</t>
  </si>
  <si>
    <t>Школа</t>
  </si>
  <si>
    <t>МАОУ "СОШ N5"</t>
  </si>
  <si>
    <t>Отд./корп</t>
  </si>
  <si>
    <t>День</t>
  </si>
  <si>
    <t>5 пятница</t>
  </si>
  <si>
    <t xml:space="preserve">                                                Меню по возрастам, согласно СанПиНа 2409.08 и МР2.4.0179-20    </t>
  </si>
  <si>
    <t>Прием пищи</t>
  </si>
  <si>
    <t>Раздел</t>
  </si>
  <si>
    <t>№ рец.</t>
  </si>
  <si>
    <t>Блюдо</t>
  </si>
  <si>
    <t>Выход, г</t>
  </si>
  <si>
    <t>Цена</t>
  </si>
  <si>
    <t>К/кал</t>
  </si>
  <si>
    <t>Белки</t>
  </si>
  <si>
    <t>Жиры</t>
  </si>
  <si>
    <t>Углеводы</t>
  </si>
  <si>
    <t>Завтрак</t>
  </si>
  <si>
    <t>гор.блюдо</t>
  </si>
  <si>
    <r>
      <t>Каша молочная кукурузная (</t>
    </r>
    <r>
      <rPr>
        <sz val="8"/>
        <color indexed="8"/>
        <rFont val="Times New Roman"/>
        <family val="1"/>
        <charset val="204"/>
      </rPr>
      <t>крупа рисовая,молоко,сахар-песок,соль йод.масло сливочное,)</t>
    </r>
  </si>
  <si>
    <t>гор.напиток</t>
  </si>
  <si>
    <r>
      <t>Чай с сахаром витаминизированный</t>
    </r>
    <r>
      <rPr>
        <sz val="8"/>
        <color indexed="8"/>
        <rFont val="Times New Roman"/>
        <family val="1"/>
        <charset val="204"/>
      </rPr>
      <t>(чай,сахар,витамин С)</t>
    </r>
  </si>
  <si>
    <t>хлеб</t>
  </si>
  <si>
    <t>г/п</t>
  </si>
  <si>
    <t>Хлеб  йодированный</t>
  </si>
  <si>
    <t xml:space="preserve">Фрукт </t>
  </si>
  <si>
    <t>Обед</t>
  </si>
  <si>
    <t>закуска</t>
  </si>
  <si>
    <t>1 блюдо</t>
  </si>
  <si>
    <r>
      <t>Суп крестьянский с пшеном (</t>
    </r>
    <r>
      <rPr>
        <sz val="8"/>
        <color theme="1"/>
        <rFont val="Times New Roman"/>
        <family val="1"/>
        <charset val="204"/>
      </rPr>
      <t>картофель, морковь, лук репчатый, масло растительное, соль йодированное, пшено)</t>
    </r>
  </si>
  <si>
    <t>2 блюдо</t>
  </si>
  <si>
    <r>
      <t>Плов со свининой(</t>
    </r>
    <r>
      <rPr>
        <sz val="8"/>
        <color theme="1"/>
        <rFont val="Times New Roman"/>
        <family val="1"/>
        <charset val="204"/>
      </rPr>
      <t>свинина,лук репчатый, морковь,томатная паста,соль йодированная,рис)</t>
    </r>
  </si>
  <si>
    <t>гарнир</t>
  </si>
  <si>
    <t>сладкое</t>
  </si>
  <si>
    <t>Чай с вареньем (чай, сахар-песок,варенье)</t>
  </si>
  <si>
    <t>хлеб бел.</t>
  </si>
  <si>
    <t>хлеб черн.</t>
  </si>
  <si>
    <t>Полдник</t>
  </si>
  <si>
    <r>
      <t>Чай с молоком(</t>
    </r>
    <r>
      <rPr>
        <sz val="8"/>
        <color indexed="8"/>
        <rFont val="Times New Roman"/>
        <family val="1"/>
        <charset val="204"/>
      </rPr>
      <t>чай, молоко</t>
    </r>
    <r>
      <rPr>
        <sz val="10"/>
        <color indexed="8"/>
        <rFont val="Times New Roman"/>
        <family val="1"/>
        <charset val="204"/>
      </rPr>
      <t>)</t>
    </r>
  </si>
  <si>
    <t>Конфета шоколадная</t>
  </si>
  <si>
    <t>Зав.производством:</t>
  </si>
  <si>
    <t>Технолог-калькулятор: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</si>
</sst>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3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3" fillId="0" borderId="1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0" fillId="2" borderId="4" xfId="0" applyFill="1" applyBorder="1" applyProtection="1">
      <protection locked="0"/>
    </xf>
    <xf numFmtId="0" fontId="6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vertical="center" wrapText="1"/>
    </xf>
    <xf numFmtId="0" fontId="4" fillId="0" borderId="14" xfId="1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vertical="center" wrapText="1"/>
      <protection locked="0"/>
    </xf>
    <xf numFmtId="0" fontId="4" fillId="0" borderId="11" xfId="1" applyFont="1" applyBorder="1" applyAlignment="1" applyProtection="1">
      <alignment horizontal="center" vertical="center" wrapText="1"/>
      <protection locked="0"/>
    </xf>
    <xf numFmtId="0" fontId="3" fillId="0" borderId="11" xfId="1" applyFont="1" applyBorder="1" applyAlignment="1" applyProtection="1">
      <alignment horizontal="center" vertical="center" wrapText="1"/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4" xfId="0" applyBorder="1"/>
    <xf numFmtId="0" fontId="3" fillId="0" borderId="18" xfId="1" applyFont="1" applyBorder="1" applyAlignment="1">
      <alignment horizontal="center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center" vertical="top" wrapText="1"/>
    </xf>
    <xf numFmtId="0" fontId="3" fillId="0" borderId="1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top" wrapText="1"/>
    </xf>
    <xf numFmtId="0" fontId="4" fillId="0" borderId="4" xfId="1" applyFont="1" applyBorder="1" applyAlignment="1">
      <alignment horizontal="center" vertical="center" wrapText="1"/>
    </xf>
    <xf numFmtId="0" fontId="0" fillId="2" borderId="19" xfId="0" applyFill="1" applyBorder="1" applyProtection="1">
      <protection locked="0"/>
    </xf>
    <xf numFmtId="0" fontId="3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20" xfId="0" applyBorder="1"/>
    <xf numFmtId="0" fontId="0" fillId="0" borderId="9" xfId="0" applyFill="1" applyBorder="1" applyProtection="1">
      <protection locked="0"/>
    </xf>
    <xf numFmtId="0" fontId="3" fillId="0" borderId="10" xfId="1" applyFont="1" applyBorder="1" applyAlignment="1">
      <alignment vertical="center" wrapText="1"/>
    </xf>
    <xf numFmtId="0" fontId="3" fillId="0" borderId="11" xfId="1" applyFont="1" applyBorder="1" applyAlignment="1">
      <alignment vertical="center" wrapText="1"/>
    </xf>
    <xf numFmtId="0" fontId="0" fillId="0" borderId="21" xfId="0" applyBorder="1"/>
    <xf numFmtId="0" fontId="0" fillId="0" borderId="4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Protection="1">
      <protection locked="0"/>
    </xf>
    <xf numFmtId="2" fontId="0" fillId="3" borderId="4" xfId="0" applyNumberFormat="1" applyFill="1" applyBorder="1" applyProtection="1">
      <protection locked="0"/>
    </xf>
    <xf numFmtId="1" fontId="0" fillId="3" borderId="22" xfId="0" applyNumberFormat="1" applyFill="1" applyBorder="1" applyProtection="1">
      <protection locked="0"/>
    </xf>
    <xf numFmtId="0" fontId="0" fillId="0" borderId="23" xfId="0" applyBorder="1"/>
    <xf numFmtId="0" fontId="0" fillId="3" borderId="16" xfId="0" applyFill="1" applyBorder="1" applyProtection="1">
      <protection locked="0"/>
    </xf>
    <xf numFmtId="0" fontId="0" fillId="3" borderId="16" xfId="0" applyFill="1" applyBorder="1" applyAlignment="1" applyProtection="1">
      <alignment wrapText="1"/>
      <protection locked="0"/>
    </xf>
    <xf numFmtId="1" fontId="0" fillId="3" borderId="16" xfId="0" applyNumberFormat="1" applyFill="1" applyBorder="1" applyProtection="1">
      <protection locked="0"/>
    </xf>
    <xf numFmtId="2" fontId="0" fillId="3" borderId="16" xfId="0" applyNumberFormat="1" applyFill="1" applyBorder="1" applyProtection="1">
      <protection locked="0"/>
    </xf>
    <xf numFmtId="1" fontId="0" fillId="3" borderId="17" xfId="0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sqref="A1:J28"/>
    </sheetView>
  </sheetViews>
  <sheetFormatPr defaultRowHeight="15" x14ac:dyDescent="0.25"/>
  <cols>
    <col min="4" max="4" width="30.140625" customWidth="1"/>
    <col min="10" max="10" width="12.5703125" customWidth="1"/>
  </cols>
  <sheetData>
    <row r="1" spans="1:10" x14ac:dyDescent="0.25">
      <c r="A1" s="1"/>
      <c r="B1" s="2"/>
      <c r="C1" s="2"/>
      <c r="D1" s="3"/>
      <c r="E1" s="4"/>
      <c r="F1" s="5"/>
      <c r="G1" s="4"/>
      <c r="H1" s="4"/>
      <c r="I1" s="4"/>
      <c r="J1" s="4"/>
    </row>
    <row r="2" spans="1:10" x14ac:dyDescent="0.25">
      <c r="G2" t="s">
        <v>0</v>
      </c>
    </row>
    <row r="3" spans="1:10" x14ac:dyDescent="0.25">
      <c r="B3" t="s">
        <v>1</v>
      </c>
      <c r="G3" t="s">
        <v>2</v>
      </c>
    </row>
    <row r="4" spans="1:10" x14ac:dyDescent="0.25">
      <c r="A4" t="s">
        <v>3</v>
      </c>
      <c r="B4" s="6" t="s">
        <v>4</v>
      </c>
      <c r="C4" s="7"/>
      <c r="D4" s="8"/>
      <c r="E4" t="s">
        <v>5</v>
      </c>
      <c r="F4" s="9"/>
      <c r="I4" t="s">
        <v>6</v>
      </c>
      <c r="J4" s="10" t="s">
        <v>7</v>
      </c>
    </row>
    <row r="5" spans="1:10" ht="15.75" thickBot="1" x14ac:dyDescent="0.3">
      <c r="D5" s="11" t="s">
        <v>8</v>
      </c>
      <c r="J5" s="12">
        <v>44939</v>
      </c>
    </row>
    <row r="6" spans="1:10" ht="30.75" thickBot="1" x14ac:dyDescent="0.3">
      <c r="A6" s="13" t="s">
        <v>9</v>
      </c>
      <c r="B6" s="14" t="s">
        <v>10</v>
      </c>
      <c r="C6" s="14" t="s">
        <v>11</v>
      </c>
      <c r="D6" s="14" t="s">
        <v>12</v>
      </c>
      <c r="E6" s="14" t="s">
        <v>13</v>
      </c>
      <c r="F6" s="14" t="s">
        <v>14</v>
      </c>
      <c r="G6" s="14" t="s">
        <v>15</v>
      </c>
      <c r="H6" s="14" t="s">
        <v>16</v>
      </c>
      <c r="I6" s="14" t="s">
        <v>17</v>
      </c>
      <c r="J6" s="15" t="s">
        <v>18</v>
      </c>
    </row>
    <row r="7" spans="1:10" ht="71.25" customHeight="1" thickBot="1" x14ac:dyDescent="0.3">
      <c r="A7" s="16" t="s">
        <v>19</v>
      </c>
      <c r="B7" s="17" t="s">
        <v>20</v>
      </c>
      <c r="C7" s="18">
        <v>623</v>
      </c>
      <c r="D7" s="19" t="s">
        <v>21</v>
      </c>
      <c r="E7" s="20">
        <v>150</v>
      </c>
      <c r="F7" s="20">
        <v>18.71</v>
      </c>
      <c r="G7" s="21">
        <v>230</v>
      </c>
      <c r="H7" s="21">
        <v>8.5069999999999997</v>
      </c>
      <c r="I7" s="21">
        <v>5.5</v>
      </c>
      <c r="J7" s="21">
        <v>30.22</v>
      </c>
    </row>
    <row r="8" spans="1:10" ht="87" thickBot="1" x14ac:dyDescent="0.3">
      <c r="A8" s="22"/>
      <c r="B8" s="23" t="s">
        <v>22</v>
      </c>
      <c r="C8" s="18">
        <v>514</v>
      </c>
      <c r="D8" s="19" t="s">
        <v>23</v>
      </c>
      <c r="E8" s="20">
        <v>150</v>
      </c>
      <c r="F8" s="20">
        <v>4.45</v>
      </c>
      <c r="G8" s="21">
        <v>107</v>
      </c>
      <c r="H8" s="21">
        <v>0.79800000000000004</v>
      </c>
      <c r="I8" s="21">
        <v>0.29599999999999999</v>
      </c>
      <c r="J8" s="21">
        <v>20.11</v>
      </c>
    </row>
    <row r="9" spans="1:10" ht="39" thickBot="1" x14ac:dyDescent="0.3">
      <c r="A9" s="22"/>
      <c r="B9" s="23" t="s">
        <v>24</v>
      </c>
      <c r="C9" s="24" t="s">
        <v>25</v>
      </c>
      <c r="D9" s="25" t="s">
        <v>26</v>
      </c>
      <c r="E9" s="26">
        <v>25</v>
      </c>
      <c r="F9" s="26">
        <v>1.91</v>
      </c>
      <c r="G9" s="27">
        <v>107</v>
      </c>
      <c r="H9" s="28">
        <v>8.76</v>
      </c>
      <c r="I9" s="28">
        <v>1.5</v>
      </c>
      <c r="J9" s="28">
        <v>49.8</v>
      </c>
    </row>
    <row r="10" spans="1:10" ht="15.75" thickBot="1" x14ac:dyDescent="0.3">
      <c r="A10" s="22"/>
      <c r="B10" s="29"/>
      <c r="C10" s="30"/>
      <c r="D10" s="31" t="s">
        <v>27</v>
      </c>
      <c r="E10" s="32">
        <v>90</v>
      </c>
      <c r="F10" s="32">
        <v>8.9</v>
      </c>
      <c r="G10" s="30"/>
      <c r="H10" s="30"/>
      <c r="I10" s="33"/>
      <c r="J10" s="30"/>
    </row>
    <row r="11" spans="1:10" ht="15.75" thickBot="1" x14ac:dyDescent="0.3">
      <c r="A11" s="22"/>
      <c r="B11" s="29"/>
      <c r="C11" s="34"/>
      <c r="D11" s="35"/>
      <c r="E11" s="36"/>
      <c r="F11" s="36"/>
      <c r="G11" s="37"/>
      <c r="H11" s="37"/>
      <c r="I11" s="37"/>
      <c r="J11" s="37"/>
    </row>
    <row r="12" spans="1:10" ht="15.75" thickBot="1" x14ac:dyDescent="0.3">
      <c r="A12" s="38"/>
      <c r="B12" s="39"/>
      <c r="C12" s="39"/>
      <c r="D12" s="40"/>
      <c r="E12" s="41">
        <f t="shared" ref="E12:J12" si="0">SUM(E7:E11)</f>
        <v>415</v>
      </c>
      <c r="F12" s="42">
        <f t="shared" si="0"/>
        <v>33.97</v>
      </c>
      <c r="G12" s="41">
        <f t="shared" si="0"/>
        <v>444</v>
      </c>
      <c r="H12" s="41">
        <f t="shared" si="0"/>
        <v>18.064999999999998</v>
      </c>
      <c r="I12" s="41">
        <f t="shared" si="0"/>
        <v>7.2960000000000003</v>
      </c>
      <c r="J12" s="43">
        <f t="shared" si="0"/>
        <v>100.13</v>
      </c>
    </row>
    <row r="13" spans="1:10" ht="15.75" thickBot="1" x14ac:dyDescent="0.3">
      <c r="A13" s="22" t="s">
        <v>28</v>
      </c>
      <c r="B13" s="44" t="s">
        <v>29</v>
      </c>
      <c r="C13" s="30"/>
      <c r="D13" s="31"/>
      <c r="E13" s="32"/>
      <c r="F13" s="32"/>
      <c r="G13" s="30"/>
      <c r="H13" s="30"/>
      <c r="I13" s="33"/>
      <c r="J13" s="30"/>
    </row>
    <row r="14" spans="1:10" ht="154.5" thickBot="1" x14ac:dyDescent="0.3">
      <c r="A14" s="22"/>
      <c r="B14" s="23" t="s">
        <v>30</v>
      </c>
      <c r="C14" s="18">
        <v>332</v>
      </c>
      <c r="D14" s="19" t="s">
        <v>31</v>
      </c>
      <c r="E14" s="20">
        <v>180</v>
      </c>
      <c r="F14" s="20">
        <v>15.07</v>
      </c>
      <c r="G14" s="21">
        <v>109.9</v>
      </c>
      <c r="H14" s="21">
        <v>1.4179999999999999</v>
      </c>
      <c r="I14" s="21">
        <v>0.89829999999999999</v>
      </c>
      <c r="J14" s="21">
        <v>7.3414000000000001</v>
      </c>
    </row>
    <row r="15" spans="1:10" ht="106.5" thickBot="1" x14ac:dyDescent="0.3">
      <c r="A15" s="22"/>
      <c r="B15" s="23" t="s">
        <v>32</v>
      </c>
      <c r="C15" s="45">
        <v>265</v>
      </c>
      <c r="D15" s="46" t="s">
        <v>33</v>
      </c>
      <c r="E15" s="47">
        <v>200</v>
      </c>
      <c r="F15" s="47">
        <v>70</v>
      </c>
      <c r="G15" s="48">
        <v>156</v>
      </c>
      <c r="H15" s="48">
        <v>9.85</v>
      </c>
      <c r="I15" s="48">
        <v>12.755000000000001</v>
      </c>
      <c r="J15" s="48">
        <v>11.361000000000001</v>
      </c>
    </row>
    <row r="16" spans="1:10" ht="15.75" thickBot="1" x14ac:dyDescent="0.3">
      <c r="A16" s="22"/>
      <c r="B16" s="23" t="s">
        <v>34</v>
      </c>
      <c r="C16" s="18"/>
      <c r="D16" s="19"/>
      <c r="E16" s="20"/>
      <c r="F16" s="20"/>
      <c r="G16" s="21"/>
      <c r="H16" s="21"/>
      <c r="I16" s="21"/>
      <c r="J16" s="21"/>
    </row>
    <row r="17" spans="1:10" ht="77.25" thickBot="1" x14ac:dyDescent="0.3">
      <c r="A17" s="22"/>
      <c r="B17" s="23" t="s">
        <v>35</v>
      </c>
      <c r="C17" s="49">
        <v>663</v>
      </c>
      <c r="D17" s="50" t="s">
        <v>36</v>
      </c>
      <c r="E17" s="51">
        <v>150</v>
      </c>
      <c r="F17" s="51">
        <v>10.16</v>
      </c>
      <c r="G17" s="49">
        <v>56.435299999999998</v>
      </c>
      <c r="H17" s="49">
        <v>0.224</v>
      </c>
      <c r="I17" s="49">
        <v>5.0999999999999997E-2</v>
      </c>
      <c r="J17" s="49">
        <v>13.768000000000001</v>
      </c>
    </row>
    <row r="18" spans="1:10" ht="39" thickBot="1" x14ac:dyDescent="0.3">
      <c r="A18" s="22"/>
      <c r="B18" s="23" t="s">
        <v>37</v>
      </c>
      <c r="C18" s="24" t="s">
        <v>25</v>
      </c>
      <c r="D18" s="25" t="s">
        <v>26</v>
      </c>
      <c r="E18" s="26">
        <v>25</v>
      </c>
      <c r="F18" s="26">
        <v>1.91</v>
      </c>
      <c r="G18" s="27">
        <v>107</v>
      </c>
      <c r="H18" s="28">
        <v>8.76</v>
      </c>
      <c r="I18" s="28">
        <v>1.5</v>
      </c>
      <c r="J18" s="28">
        <v>49.8</v>
      </c>
    </row>
    <row r="19" spans="1:10" ht="15.75" thickBot="1" x14ac:dyDescent="0.3">
      <c r="A19" s="22"/>
      <c r="B19" s="23" t="s">
        <v>38</v>
      </c>
      <c r="C19" s="24"/>
      <c r="D19" s="25"/>
      <c r="E19" s="26"/>
      <c r="F19" s="26"/>
      <c r="G19" s="27"/>
      <c r="H19" s="28"/>
      <c r="I19" s="28"/>
      <c r="J19" s="28"/>
    </row>
    <row r="20" spans="1:10" ht="15.75" thickBot="1" x14ac:dyDescent="0.3">
      <c r="A20" s="22"/>
      <c r="B20" s="52"/>
      <c r="C20" s="53"/>
      <c r="D20" s="54"/>
      <c r="E20" s="55"/>
      <c r="F20" s="55"/>
      <c r="G20" s="56"/>
      <c r="H20" s="56"/>
      <c r="I20" s="56"/>
      <c r="J20" s="56"/>
    </row>
    <row r="21" spans="1:10" ht="15.75" thickBot="1" x14ac:dyDescent="0.3">
      <c r="A21" s="38"/>
      <c r="B21" s="39"/>
      <c r="C21" s="39"/>
      <c r="D21" s="40"/>
      <c r="E21" s="41">
        <f t="shared" ref="E21:J21" si="1">SUM(E13:E20)</f>
        <v>555</v>
      </c>
      <c r="F21" s="42">
        <f t="shared" si="1"/>
        <v>97.139999999999986</v>
      </c>
      <c r="G21" s="41">
        <f t="shared" si="1"/>
        <v>429.33529999999996</v>
      </c>
      <c r="H21" s="41">
        <f t="shared" si="1"/>
        <v>20.251999999999999</v>
      </c>
      <c r="I21" s="41">
        <f t="shared" si="1"/>
        <v>15.204300000000002</v>
      </c>
      <c r="J21" s="43">
        <f t="shared" si="1"/>
        <v>82.270399999999995</v>
      </c>
    </row>
    <row r="22" spans="1:10" ht="50.25" thickBot="1" x14ac:dyDescent="0.3">
      <c r="A22" s="57" t="s">
        <v>39</v>
      </c>
      <c r="B22" s="58"/>
      <c r="C22" s="59">
        <v>663</v>
      </c>
      <c r="D22" s="19" t="s">
        <v>40</v>
      </c>
      <c r="E22" s="20">
        <v>200</v>
      </c>
      <c r="F22" s="20">
        <v>5.2</v>
      </c>
      <c r="G22" s="21">
        <v>56.435299999999998</v>
      </c>
      <c r="H22" s="21">
        <v>0.224</v>
      </c>
      <c r="I22" s="60">
        <v>5.0999999999999997E-2</v>
      </c>
      <c r="J22" s="60">
        <v>13.768000000000001</v>
      </c>
    </row>
    <row r="23" spans="1:10" ht="39" thickBot="1" x14ac:dyDescent="0.3">
      <c r="A23" s="61"/>
      <c r="B23" s="62"/>
      <c r="C23" s="18"/>
      <c r="D23" s="19" t="s">
        <v>41</v>
      </c>
      <c r="E23" s="20">
        <v>10</v>
      </c>
      <c r="F23" s="20">
        <v>3.69</v>
      </c>
      <c r="G23" s="21">
        <v>11.9</v>
      </c>
      <c r="H23" s="21">
        <v>0.5</v>
      </c>
      <c r="I23" s="21">
        <v>0.5</v>
      </c>
      <c r="J23" s="21">
        <v>3.8</v>
      </c>
    </row>
    <row r="24" spans="1:10" x14ac:dyDescent="0.25">
      <c r="A24" s="61"/>
      <c r="B24" s="63"/>
      <c r="C24" s="63"/>
      <c r="D24" s="64"/>
      <c r="E24" s="65">
        <f t="shared" ref="E24:J24" si="2">SUM(E22:E23)</f>
        <v>210</v>
      </c>
      <c r="F24" s="66">
        <f t="shared" si="2"/>
        <v>8.89</v>
      </c>
      <c r="G24" s="65">
        <f t="shared" si="2"/>
        <v>68.335300000000004</v>
      </c>
      <c r="H24" s="65">
        <f t="shared" si="2"/>
        <v>0.72399999999999998</v>
      </c>
      <c r="I24" s="65">
        <f t="shared" si="2"/>
        <v>0.55100000000000005</v>
      </c>
      <c r="J24" s="67">
        <f t="shared" si="2"/>
        <v>17.568000000000001</v>
      </c>
    </row>
    <row r="25" spans="1:10" ht="15.75" thickBot="1" x14ac:dyDescent="0.3">
      <c r="A25" s="68"/>
      <c r="B25" s="69"/>
      <c r="C25" s="69"/>
      <c r="D25" s="70"/>
      <c r="E25" s="71"/>
      <c r="F25" s="72">
        <v>140</v>
      </c>
      <c r="G25" s="71"/>
      <c r="H25" s="71"/>
      <c r="I25" s="71"/>
      <c r="J25" s="73"/>
    </row>
    <row r="26" spans="1:10" x14ac:dyDescent="0.25">
      <c r="A26" s="1"/>
      <c r="B26" s="2"/>
      <c r="C26" s="2"/>
      <c r="D26" s="3"/>
      <c r="E26" s="4"/>
      <c r="F26" s="5"/>
      <c r="G26" s="4"/>
      <c r="H26" s="4"/>
      <c r="I26" s="4"/>
      <c r="J26" s="4"/>
    </row>
    <row r="27" spans="1:10" x14ac:dyDescent="0.25">
      <c r="A27" s="1"/>
      <c r="B27" s="2" t="s">
        <v>42</v>
      </c>
      <c r="C27" s="2"/>
      <c r="D27" s="3"/>
      <c r="E27" s="4"/>
      <c r="F27" s="5" t="s">
        <v>43</v>
      </c>
      <c r="G27" s="4"/>
      <c r="H27" s="4"/>
      <c r="I27" s="4"/>
      <c r="J27" s="4"/>
    </row>
    <row r="28" spans="1:10" x14ac:dyDescent="0.25">
      <c r="A28" s="1"/>
      <c r="B28" s="2"/>
      <c r="C28" s="2"/>
      <c r="D28" s="3"/>
      <c r="E28" s="4"/>
      <c r="F28" s="5"/>
      <c r="G28" s="4"/>
      <c r="H28" s="4"/>
      <c r="I28" s="4"/>
      <c r="J28" s="4"/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2023-01-11T05:51:02Z</dcterms:modified>
</cp:coreProperties>
</file>